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0620" windowHeight="10485"/>
  </bookViews>
  <sheets>
    <sheet name="IILO - oipmiady" sheetId="1" r:id="rId1"/>
  </sheets>
  <definedNames>
    <definedName name="_xlnm._FilterDatabase" localSheetId="0" hidden="1">'IILO - oipmiady'!$B$2:$F$225</definedName>
  </definedNames>
  <calcPr calcId="124519"/>
</workbook>
</file>

<file path=xl/calcChain.xml><?xml version="1.0" encoding="utf-8"?>
<calcChain xmlns="http://schemas.openxmlformats.org/spreadsheetml/2006/main">
  <c r="C4" i="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3"/>
  <c r="G2"/>
</calcChain>
</file>

<file path=xl/sharedStrings.xml><?xml version="1.0" encoding="utf-8"?>
<sst xmlns="http://schemas.openxmlformats.org/spreadsheetml/2006/main" count="898" uniqueCount="355">
  <si>
    <t>2018 - 2019</t>
  </si>
  <si>
    <t>Justyna Moszyńska</t>
  </si>
  <si>
    <t>laureatka Olimpiady Mediewistycznej</t>
  </si>
  <si>
    <t>przygotowanie samodzielne</t>
  </si>
  <si>
    <t>Oliwia Kłobukowska</t>
  </si>
  <si>
    <t>laureatka Olimpiady Wiedzy o Prawie</t>
  </si>
  <si>
    <t>Wiktor Kamieniarz</t>
  </si>
  <si>
    <t>Dmitrij Kostusev</t>
  </si>
  <si>
    <t>finalista Olimpiady Prawosławnej Wiedzy Religijnej</t>
  </si>
  <si>
    <t>Julian Gajdzica</t>
  </si>
  <si>
    <t>Patryk Sochaj</t>
  </si>
  <si>
    <t>finalista Olimpiady Biologicznej</t>
  </si>
  <si>
    <t>Lechosław Warzyński</t>
  </si>
  <si>
    <t>Kacper Patan</t>
  </si>
  <si>
    <t>finalista Olimpiady Historycznej</t>
  </si>
  <si>
    <t>Anita Nowicka</t>
  </si>
  <si>
    <t>finalista Olimpiady Literatury i Języka Polskiego</t>
  </si>
  <si>
    <t>Tamara Gutta-Aleksandrowicz</t>
  </si>
  <si>
    <t>laureatka Olimpiady Innowacji Technicznych i Wynalazczości</t>
  </si>
  <si>
    <t>Elżbieta Gronowska</t>
  </si>
  <si>
    <t>Aleksandra Bibro</t>
  </si>
  <si>
    <t>finalistka Olimpiady Innowacji Technicznych i Wynalazczośc</t>
  </si>
  <si>
    <t>Jolanta Butrynowska</t>
  </si>
  <si>
    <t>Alicja Kowalska</t>
  </si>
  <si>
    <t>finalistka Olimpiady Solidarności</t>
  </si>
  <si>
    <t>Aleksandra Kaszubowska</t>
  </si>
  <si>
    <t>laureatka Olimpiady o Diamentowy Indeks AGH</t>
  </si>
  <si>
    <t>Joanna Szuba</t>
  </si>
  <si>
    <t>Jakub Cuckarew</t>
  </si>
  <si>
    <t>finalista Olimpiady o Diamentowy Indeks AGH</t>
  </si>
  <si>
    <t>2017 - 2018</t>
  </si>
  <si>
    <t>Daniel Machnik</t>
  </si>
  <si>
    <t>laureat Olimpiady Literatury i Języka Polskiego</t>
  </si>
  <si>
    <t>Karolina Kamińska</t>
  </si>
  <si>
    <t>finalista Olimpiady Filozoficznej</t>
  </si>
  <si>
    <t>Karolina Kamińsk</t>
  </si>
  <si>
    <t>finalista Olimpiady Teologii Prawosławnej</t>
  </si>
  <si>
    <t>Mikołaj Lewczuk</t>
  </si>
  <si>
    <t>Tobiasz Bator</t>
  </si>
  <si>
    <t>laureat Olimpiady o Diamentowy Indeks AGH</t>
  </si>
  <si>
    <t>finalista Olimpiady Geograficznej</t>
  </si>
  <si>
    <t>Arkadiusz Pall</t>
  </si>
  <si>
    <t>Milena Gabrysiak</t>
  </si>
  <si>
    <t>laureatka Olimpiada Medialnej</t>
  </si>
  <si>
    <t>Aleksandra Stępień</t>
  </si>
  <si>
    <t>laureatka Olimpiady Innowacji Technicznych i Wynalazczości</t>
  </si>
  <si>
    <t>Szymon Górny</t>
  </si>
  <si>
    <t>laureat Olimpiady „Losy Żołnierza i Dzieje Oręża Polskiego …”</t>
  </si>
  <si>
    <t>finalista Olimpiady Historycznej</t>
  </si>
  <si>
    <t>finalista Olimpiady Wiedzy o Społeczeństwie</t>
  </si>
  <si>
    <t>finalista Olimpiady o III RP</t>
  </si>
  <si>
    <t>finalista Olimpiady o Prawach Człowieka w Świecie Współczesnym</t>
  </si>
  <si>
    <t>laureat Ogólnopolskiego Konkursu Historycznego „150 rocznica urodzin Marszałka Józefa Piłsudskiego”</t>
  </si>
  <si>
    <t>finalista Ogólnopolskiego Konkursu „Wybieram wybory”</t>
  </si>
  <si>
    <t>Maria Wiktorska</t>
  </si>
  <si>
    <t>finalistka Olimpiady Literatury i Języka Polskiego</t>
  </si>
  <si>
    <t>Aleksandra Gutta- Aleksandrowicz</t>
  </si>
  <si>
    <t>Maciej Rydzewski</t>
  </si>
  <si>
    <t>finalista Olimpiady Literatury i Języka Polskiego</t>
  </si>
  <si>
    <t>Jarosław Sergeev</t>
  </si>
  <si>
    <t>finalista Olimpiady Języka rosyjskiego</t>
  </si>
  <si>
    <t>Bogusława Wolowska-Telus</t>
  </si>
  <si>
    <t>Rafael Petrosjan</t>
  </si>
  <si>
    <t>finalista Olimpiady Innowacji Technicznych i Wynalazczości</t>
  </si>
  <si>
    <t>Dawid Kaźmierczak</t>
  </si>
  <si>
    <t>finalista Olimpiady o Diamentowy Indeks AGH</t>
  </si>
  <si>
    <t>finalista Olimpiady Wiedzy Ekologicznej</t>
  </si>
  <si>
    <t>Łukasz Dudek</t>
  </si>
  <si>
    <t>finalista Olimpiady Wiedzy o Państwie i Prawie</t>
  </si>
  <si>
    <t>Paweł Nowak</t>
  </si>
  <si>
    <t>finalista Ogólnopolski Konkurs Wiedzy Biblijnej</t>
  </si>
  <si>
    <t>ks. Tomasz Kudaszewicz</t>
  </si>
  <si>
    <t>2016 - 2017</t>
  </si>
  <si>
    <t>laureat Olimpiady Prawosławnej Wiedzy Religijnej</t>
  </si>
  <si>
    <t>Emilia Czatyrko</t>
  </si>
  <si>
    <t>laureat Olimpiady Innowacji Technicznych i Wynalazczości</t>
  </si>
  <si>
    <t>laureat Olimpiady Geograficznej</t>
  </si>
  <si>
    <t> laureat Olimpiady Wiedzy o Prawie</t>
  </si>
  <si>
    <t>Aleksandra Pieńkowska</t>
  </si>
  <si>
    <t>finalistka Olimpiady Wiedzy Ekologicznej</t>
  </si>
  <si>
    <t>Beata Niesłuchowska</t>
  </si>
  <si>
    <t>Michał Kopaczewski</t>
  </si>
  <si>
    <t>Anetta Idziorek</t>
  </si>
  <si>
    <t>finalista Olimpiady Języka Rosyjskiego</t>
  </si>
  <si>
    <t>Szymon Rogala</t>
  </si>
  <si>
    <t>finalista Olimpiady o Diamentowy Indeks AGH Kraków</t>
  </si>
  <si>
    <t>Natalia Tarnogrodzka</t>
  </si>
  <si>
    <t>Finalistka Ogólnopolskiego Konkursu Wiedzy Biblijnej</t>
  </si>
  <si>
    <t>ks. Adam Fulara</t>
  </si>
  <si>
    <t>2015 - 2016</t>
  </si>
  <si>
    <t>Mateusz Dominiczak</t>
  </si>
  <si>
    <t>finalista Olimpiady Wiedzy Historycznej</t>
  </si>
  <si>
    <t>Maciej Madej</t>
  </si>
  <si>
    <t>finalista Olimpiady z Wiedzy o Społeczeństwie</t>
  </si>
  <si>
    <t>Rafał Kosowski</t>
  </si>
  <si>
    <t>finalista Olimpiady o III RP.</t>
  </si>
  <si>
    <t>finalista Olimpiady o Prawie</t>
  </si>
  <si>
    <t>Weronika Bednarczyk</t>
  </si>
  <si>
    <t>finalistka Olimpiady z Wiedzy o Społeczeństwie</t>
  </si>
  <si>
    <t>Dominik Karpiński</t>
  </si>
  <si>
    <t>finalista Olimpiady Wiedzy o III RP.</t>
  </si>
  <si>
    <t>Szymon Koman</t>
  </si>
  <si>
    <t>Marcin Gaweł</t>
  </si>
  <si>
    <t>Laureat Olimpiady Wiedzy o Unii Europejskiej</t>
  </si>
  <si>
    <t>Zbigniew Hansz</t>
  </si>
  <si>
    <t>Oskar Kulwicz</t>
  </si>
  <si>
    <t>finalista V m. w Polsce XXXIX Zawodach sprawnościowo – obronnych „Sprawni jak żołnierze - 2016”</t>
  </si>
  <si>
    <t>Małgorzata Kulik</t>
  </si>
  <si>
    <t>Jakub Sroka</t>
  </si>
  <si>
    <t>Jakub Maciejewski</t>
  </si>
  <si>
    <t>Paweł Silwon</t>
  </si>
  <si>
    <t> finalista Ogólnopolskiego Turnieju Wiedzy Pożarniczej 2016</t>
  </si>
  <si>
    <t>laureat Olimpiady Prawosławnej Wiedzy Religijnej 2016r.</t>
  </si>
  <si>
    <t>finalistka Olimpiady Innowacji Technicznych i Wynalazczości</t>
  </si>
  <si>
    <t>Gustaw Klauzo</t>
  </si>
  <si>
    <t>finalista Ogólnopolskiego Konkursu „Losy Bliskich, losy dalekich...”</t>
  </si>
  <si>
    <t>Adam Kotarski</t>
  </si>
  <si>
    <t>2014 - 2015</t>
  </si>
  <si>
    <t>Michał Słomka</t>
  </si>
  <si>
    <t>finalista Olimpiady Artystycznej</t>
  </si>
  <si>
    <t>Walentyna Orłowska</t>
  </si>
  <si>
    <t>Katarzyna Bartman</t>
  </si>
  <si>
    <t>finalistka Ogólnopolskiej Olimpiady Wiedzy o Prawach Człowieka</t>
  </si>
  <si>
    <t>Arkadiusz Krokowski</t>
  </si>
  <si>
    <t>laureat XII miejsca Olimpiady Wiedzy o Prawie.</t>
  </si>
  <si>
    <t>laureat VI miejsca Olimpiady Wiedzy o Unii Europejskiej.</t>
  </si>
  <si>
    <t>laureat VI miejsca Olimpiady Wiedzy o III RP</t>
  </si>
  <si>
    <t>finalista Olimpiady Wiedzy o Prawach Człowieka w Świecie Współczesnym.</t>
  </si>
  <si>
    <t>Michał Czapliński</t>
  </si>
  <si>
    <t>Maciej Święs</t>
  </si>
  <si>
    <t>Bartosz Retkowski</t>
  </si>
  <si>
    <t>Klaudia Bielec</t>
  </si>
  <si>
    <t>Filip Janusz</t>
  </si>
  <si>
    <t>Karol Jurda</t>
  </si>
  <si>
    <t>Paweł Kułakowski</t>
  </si>
  <si>
    <t>laureat Olimpiady Wiedzy o Wynalazczości</t>
  </si>
  <si>
    <t>Adrian Maryniak</t>
  </si>
  <si>
    <t>finalista Olimpiady Wiedzy o Wynalazczości</t>
  </si>
  <si>
    <t>Klaudia Ludwikowska</t>
  </si>
  <si>
    <t>finalistka Ogólnopolskiej Olimpiady Wiedzy o Zdrowiu i Sporcie</t>
  </si>
  <si>
    <t>Justyna Wojnas</t>
  </si>
  <si>
    <t>Agnieszka Kraus</t>
  </si>
  <si>
    <t>Anna Michalkiewicz</t>
  </si>
  <si>
    <t>Karolina Erlichowska</t>
  </si>
  <si>
    <t>Katarzyna Kolbusz</t>
  </si>
  <si>
    <t>Olga Mackiw</t>
  </si>
  <si>
    <t>Kornelia Kupczyńska</t>
  </si>
  <si>
    <t>Aleksandra Guzowska</t>
  </si>
  <si>
    <t>Tomasz Wielągowski</t>
  </si>
  <si>
    <t>finalista Ogólnopolskiej Olimpiady Wiedzy o Zdrowiu i Sporcie</t>
  </si>
  <si>
    <t>Jacek Szyntar</t>
  </si>
  <si>
    <t>2013 - 2014</t>
  </si>
  <si>
    <t>Monika Przyczka</t>
  </si>
  <si>
    <t>Aleksandra Rozmus</t>
  </si>
  <si>
    <t>Monika Prokulewicz</t>
  </si>
  <si>
    <t>Paulina Harings</t>
  </si>
  <si>
    <t>finalistka Olimpiady Języka Niemieckiego</t>
  </si>
  <si>
    <t>Sylwia Peryt-Matejko</t>
  </si>
  <si>
    <t>Hubert Bekisz</t>
  </si>
  <si>
    <t>Barbara Kamieniarz, Lechosław Warzyński</t>
  </si>
  <si>
    <t>Mateusz Wasilewski</t>
  </si>
  <si>
    <t>finalista Olimpiady Teologicznej</t>
  </si>
  <si>
    <t>finalista Olimpiady „Losy żołnierza i dzieje oręża polskiego…”</t>
  </si>
  <si>
    <t>Artur Kurek</t>
  </si>
  <si>
    <t>laureat Olimpiady Wiedzy o Prawie</t>
  </si>
  <si>
    <t>finalista Olimpiady Wiedzy o Polskim i Europejskim Rynku Pracy</t>
  </si>
  <si>
    <t>Karina Grabowska</t>
  </si>
  <si>
    <t>finalistka Olimpiady Wiedzy o Polskim i Europejskim Rynku Pracy</t>
  </si>
  <si>
    <t>Izabela Dankowska</t>
  </si>
  <si>
    <t>laureatka Ogólnopolskiego Konkursu Wiedzy Biblijnej</t>
  </si>
  <si>
    <t>Arkadiusz Lis</t>
  </si>
  <si>
    <t>laureat Ogólnopolskiego Konkursu Fizycznego Politechniki Gdańskiej</t>
  </si>
  <si>
    <t>Maria Romanowska</t>
  </si>
  <si>
    <t>Krzysztofinalista Strzelecki</t>
  </si>
  <si>
    <t>Michał Hryb</t>
  </si>
  <si>
    <t>Mateusz Kaszyński</t>
  </si>
  <si>
    <t>laureat konkursu „Bieg po Indeks” Politechniki Koszalińskiej</t>
  </si>
  <si>
    <t>Lucyna Niesłuchowska</t>
  </si>
  <si>
    <t>Patryk Bać</t>
  </si>
  <si>
    <t>2012 - 2013</t>
  </si>
  <si>
    <t>Joanna Rybak</t>
  </si>
  <si>
    <t>laureatka Ogólnopolskiego Konkursu Wiedzy o Uniwersytecie Jagiellońskim </t>
  </si>
  <si>
    <t>Sara Szostak</t>
  </si>
  <si>
    <t>finalistka Olimpiady Wiedzy o Wynalazczości</t>
  </si>
  <si>
    <t>finalistka Olimpiady Artystycznej </t>
  </si>
  <si>
    <t>Anna Łuczyńska</t>
  </si>
  <si>
    <t>Kacper Laskowski</t>
  </si>
  <si>
    <t>Barbara Kamieniarz</t>
  </si>
  <si>
    <t>finalista Olimpiady Wiedzy o Prawie</t>
  </si>
  <si>
    <t>finalista Olimpiady Wiedzy Teologicznej</t>
  </si>
  <si>
    <t>ks. Tomasz Kmiecik</t>
  </si>
  <si>
    <t>finalista Misyjnej Olimpiady Znajomości Afryki</t>
  </si>
  <si>
    <t>Krystyna Lenz</t>
  </si>
  <si>
    <t>finalistka Olimpiady Wiedzy Teologicznej </t>
  </si>
  <si>
    <t>Alicja Lorenz</t>
  </si>
  <si>
    <t>laureat Olimpiady „Losy Żołnierza i dzieje oręża polskiego…”</t>
  </si>
  <si>
    <t>Klaudia Łuczak</t>
  </si>
  <si>
    <t>finalistka Olimpiady Literatury i Języka Polskiego </t>
  </si>
  <si>
    <t>Sonia Pęcherzewska</t>
  </si>
  <si>
    <t>finalistka Olimpiady Wiedzy o Prawach Człowieka</t>
  </si>
  <si>
    <t>Krystian Maciejca</t>
  </si>
  <si>
    <t>laureat Ogólnopolskiej Olimpiady Logiczno-Matematycznej</t>
  </si>
  <si>
    <t>finalista Powszechnego Internetowego Konkursu dla Uczniów Szkół Średnich organizowanego przez Wydział Matematyki Politechniki Warszawskiej</t>
  </si>
  <si>
    <t>finalista Ogólnopolskiego Konkursu Politechniki Gdańskiej</t>
  </si>
  <si>
    <t>Barbara Krzyminska</t>
  </si>
  <si>
    <t>laureat 3 miejsca w Polsce w Ogólnopolskim Konkursie Statystycznym</t>
  </si>
  <si>
    <t>Konrad Roganowski</t>
  </si>
  <si>
    <t>laureat Olimpiady Logiczno-Matematycznej</t>
  </si>
  <si>
    <t>laureat Ogólnopolskiego Konkursu Matematyczno-Fizycznego "Wygraj Indeks" Politechniki Gdańskiej</t>
  </si>
  <si>
    <t>Michał Chodań</t>
  </si>
  <si>
    <t>laureat 1 miejsca w Polsce Olimpiady Logiczno-Matematycznej</t>
  </si>
  <si>
    <t>Daniel Kwiatkowski</t>
  </si>
  <si>
    <t>finalista Olimpiady Społeczno-Prawnej</t>
  </si>
  <si>
    <t>laureat 1 miejsca Olimpiady Solidarności</t>
  </si>
  <si>
    <t>Paweł Podgórski </t>
  </si>
  <si>
    <t>Damian Worobiej</t>
  </si>
  <si>
    <t>2011 - 2012</t>
  </si>
  <si>
    <t>Paulina Jankowska</t>
  </si>
  <si>
    <t>laureatka 1 miejsca w Polsce w Olimpiadzie Wiedzy o Wynalazczości</t>
  </si>
  <si>
    <t>finalistka Olimpiady Filozoficznej</t>
  </si>
  <si>
    <t>Anna Pałęga</t>
  </si>
  <si>
    <t>finalistka Olimpiady Wiedzy o Polsce i Świecie Współczesnym</t>
  </si>
  <si>
    <t>finalistka Olimpiady Logiczno-Matematycznej</t>
  </si>
  <si>
    <t>Paweł Wdowczyk</t>
  </si>
  <si>
    <t>finalista Olimpiady Wiedzy o Regionie i Przedsiębiorczości</t>
  </si>
  <si>
    <t>finalista Olimpiady Wiedzy o Zarządzaniu i Planowaniu Karierą Zawodową</t>
  </si>
  <si>
    <t>Karol Moroz</t>
  </si>
  <si>
    <t>finalista Olimpiady Języka Niemieckiego</t>
  </si>
  <si>
    <t>Grażyna Grylewicz</t>
  </si>
  <si>
    <t>Wojciech Płóciennik</t>
  </si>
  <si>
    <t>laureat Olimpiady Wiedzy o Prawach Człowieka</t>
  </si>
  <si>
    <t>finalista Olimpiady Wiedzy o Prawie i Państwie</t>
  </si>
  <si>
    <t>Angelika Bocheńska</t>
  </si>
  <si>
    <t>finalista Olimpiady Logiczno-Matematycznej</t>
  </si>
  <si>
    <t>finalista Powszechnego Konkursu Matematycznego</t>
  </si>
  <si>
    <t>finalista III Ogólnopolskiego Konkursu Wiedzy o Finansach i Rachunkowości</t>
  </si>
  <si>
    <t>laureat 1 miejsca w Polsce w XIII edycji Ogólnopolskiego Konkursu na Aktywność w ramach Olimpiady Przedsiębiorczości</t>
  </si>
  <si>
    <t>laureat Olimpiady „Losy żołnierza i dzieje oręża polskiego…”</t>
  </si>
  <si>
    <t>Daniela Chodkowska</t>
  </si>
  <si>
    <t>finalistka Olimpiady Języka Angielskiego</t>
  </si>
  <si>
    <t>Danuta Podolska-Deszkiewicz</t>
  </si>
  <si>
    <t>finalistka Olimpiady Artystycznej „Sekcja plastyka”</t>
  </si>
  <si>
    <t>laureat Olimpiady Teologii Katolickiej</t>
  </si>
  <si>
    <t>ks. Paweł Rusak</t>
  </si>
  <si>
    <t>Krzysztofinalista Wojtczak</t>
  </si>
  <si>
    <t>laureat 3 miejsca w Polsce w XIII edycji Ogólnopolskiego Konkursu na Aktywność w ramach Olimpiady Przedsiębiorczości</t>
  </si>
  <si>
    <t>Adrian Lis</t>
  </si>
  <si>
    <t>Marta Trzebińska</t>
  </si>
  <si>
    <t>laureatka Pomorskiego Konkursu Matematyczno-Fizycznego ”Wygraj Indeks” Politechniki Gdańskiej</t>
  </si>
  <si>
    <t>Agnieszka Smogur</t>
  </si>
  <si>
    <t>Patrycja Karpińska</t>
  </si>
  <si>
    <t>laureatka V Konkursu Wiedzy Politechnicznej</t>
  </si>
  <si>
    <t>Alicja Kwiecień</t>
  </si>
  <si>
    <t>Paweł Tomczyk</t>
  </si>
  <si>
    <t>laureat 3 miejsca w Polsce w Konkursie Statystycznym</t>
  </si>
  <si>
    <t>2010 - 2011</t>
  </si>
  <si>
    <t>finalista Olimpiady Wiedzy o Polsce i Świecie Współczesnym</t>
  </si>
  <si>
    <t>Wiktor Kamieniarz, Zbigniew Hansz</t>
  </si>
  <si>
    <t>finalista Olimpiady Wiedzy o Regionie i Przedsiębiorczości </t>
  </si>
  <si>
    <t>laureat Ogólnopolskiego Konkursu Wiedzy o Parlamencie Europejskim</t>
  </si>
  <si>
    <t>Aleksander Karżanowski</t>
  </si>
  <si>
    <t>Anna Wiktorowska</t>
  </si>
  <si>
    <t>Katarzyna Witkowska</t>
  </si>
  <si>
    <t>finalistka Olimpiady Społeczno-Prawnej</t>
  </si>
  <si>
    <t>laureatka Olimpiady Wiedzy o Wynalazczości</t>
  </si>
  <si>
    <t>Grażyna Szott</t>
  </si>
  <si>
    <t>Alicja Maciulewicz</t>
  </si>
  <si>
    <t>finalistka Olimpiady Artystycznej - sekcja muzyka</t>
  </si>
  <si>
    <t>Robert Pluskota</t>
  </si>
  <si>
    <t>finalista Olimpiady Ekologicznej</t>
  </si>
  <si>
    <t>Anna Krzyżanowska, Julian Gajdzica</t>
  </si>
  <si>
    <t>Sebastian Gargas</t>
  </si>
  <si>
    <t>Paweł Janus</t>
  </si>
  <si>
    <t>Wioleta Piątkowska</t>
  </si>
  <si>
    <t>finalistka Ogólnopolskiego Konkursu Wiedzy Biblijnej</t>
  </si>
  <si>
    <t>laureat Ogólnopolskiego Konkursu Statystycznego</t>
  </si>
  <si>
    <t>Tomasz Gajda</t>
  </si>
  <si>
    <t>finalista Ogólnopolskiego Konkursu „Fuzja Jądrowa”</t>
  </si>
  <si>
    <t>2009 - 2010</t>
  </si>
  <si>
    <t>Emilia Januszkiewicz</t>
  </si>
  <si>
    <t>laureatka Olimpiady „Losy Polaków na Wschodzie...”</t>
  </si>
  <si>
    <t>Damian Borowik</t>
  </si>
  <si>
    <t>laureat Olimpiady „Losy Polaków na Wschodzie...”</t>
  </si>
  <si>
    <t>finalistka Olimpiada „Losy Polaków na Wschodzie...”</t>
  </si>
  <si>
    <t>Olimpia Kłyk</t>
  </si>
  <si>
    <t>finalistka Olimpiady „Losy Polaków na Wschodzie...”</t>
  </si>
  <si>
    <t>Aleksander Kotarski</t>
  </si>
  <si>
    <t>finalista Olimpiady „Losy Polaków na Wschodzie...”</t>
  </si>
  <si>
    <t>laureat Olimpiady Wiedzy o Unii Europejskiej</t>
  </si>
  <si>
    <t>Adrian Gojdź</t>
  </si>
  <si>
    <t>laureat 2 miejsca Olimpiady Wiedzy o Wynalazczości</t>
  </si>
  <si>
    <t>Artur Bieleń</t>
  </si>
  <si>
    <t>laureat 3 miejsca Olimpiady Wiedzy o Wynalazczości</t>
  </si>
  <si>
    <t>laureat 5 miejsca Olimpiady Wiedzy o Wynalazczości</t>
  </si>
  <si>
    <t>Jakub Stadejek</t>
  </si>
  <si>
    <t>Paulina Ordak</t>
  </si>
  <si>
    <t>finalistka Olimpiady Teologii Katolickiej</t>
  </si>
  <si>
    <t>Katarzyna Łowicka</t>
  </si>
  <si>
    <t>laureatka 1 miejsca Ogólnopolskiego Turnieju Wiedzy Psychologicznej</t>
  </si>
  <si>
    <t>Magdalena Buzała</t>
  </si>
  <si>
    <t>Kornel Pietrzak</t>
  </si>
  <si>
    <t>laureat Ogólnopolskiego Konkursu Chemicznego im. A. Swinarskiego</t>
  </si>
  <si>
    <t>Małgorzata Soroka</t>
  </si>
  <si>
    <t>finalista Ogólnopolskiego Konkursu Statystycznego</t>
  </si>
  <si>
    <t>2008 - 2009</t>
  </si>
  <si>
    <t>laureat 1 miejsca w Olimpiadzie Wiedzy o Wynalazczości</t>
  </si>
  <si>
    <t>Aleksandra Kondrat</t>
  </si>
  <si>
    <t>Aleksandra Perzyńska</t>
  </si>
  <si>
    <t>Mateusz Wiśniewski</t>
  </si>
  <si>
    <t>finalista Olimpiady Wiedzy o Prawach Człowieka</t>
  </si>
  <si>
    <t>Monika Sędzicka</t>
  </si>
  <si>
    <t>laureatka Ogólnopolskiego Konkursu Rok 1989</t>
  </si>
  <si>
    <t>Marta Missok</t>
  </si>
  <si>
    <t>Wojciech Gostomczyk</t>
  </si>
  <si>
    <t>laureat Ogólnopolskiego Konkursu Rok 1989</t>
  </si>
  <si>
    <t>2007 - 2008</t>
  </si>
  <si>
    <t>Mateusz Komorowski</t>
  </si>
  <si>
    <t>laureat Olimpiady Wiedzy o Unii Europejskiej – XIV miejsce </t>
  </si>
  <si>
    <t>Joanna Szuba, Wiktor Kamieniarz </t>
  </si>
  <si>
    <t>laureat Olimpiady Losy Polaków na Wschodzie</t>
  </si>
  <si>
    <t>Jakub Rakowski</t>
  </si>
  <si>
    <t>finalista Olimpiady Losy Polaków na Wschodzie</t>
  </si>
  <si>
    <t>laureat Olimpiady Wiedzy o Wynalazczości – I miejsce</t>
  </si>
  <si>
    <t>laureat Olimpiady Wiedzy o Wynalazczości – VII miejsce</t>
  </si>
  <si>
    <t>Martyna Śliwińska</t>
  </si>
  <si>
    <t>laureatka Ogólnopolskiego Konkursu „Historia i kultura Żydów polskich”</t>
  </si>
  <si>
    <t>Teresa Iwona Sławecka</t>
  </si>
  <si>
    <t>Dominika Wojewska</t>
  </si>
  <si>
    <t>laureatka 2 miejsca konkursu WOLSZCZAN 2008</t>
  </si>
  <si>
    <t>Małgorzata Gonet, Zygmunt Korszałowski</t>
  </si>
  <si>
    <t>laureatka Ogólnopolskiego Konkursu Chemicznego</t>
  </si>
  <si>
    <t>2006 - 2007</t>
  </si>
  <si>
    <t>Wacław Kobyliński</t>
  </si>
  <si>
    <t>2005 - 2006</t>
  </si>
  <si>
    <t>Yacine Zmit</t>
  </si>
  <si>
    <t>finalista Olimpiady Języka Francuskiego</t>
  </si>
  <si>
    <t>Ewelina Kołodzińska</t>
  </si>
  <si>
    <t>Iwona Krawczyńska</t>
  </si>
  <si>
    <t>finalista Olimpiady Teologii Katolickiej</t>
  </si>
  <si>
    <t>2004 - 2005</t>
  </si>
  <si>
    <t>Kamil Zawarski</t>
  </si>
  <si>
    <t>Anatol Cudzewicz</t>
  </si>
  <si>
    <t>Grzegorz Golusiński </t>
  </si>
  <si>
    <t>Maja Pawłowska</t>
  </si>
  <si>
    <t>2019 - 2019</t>
  </si>
  <si>
    <t>Uczeń</t>
  </si>
  <si>
    <t>Olimpiada</t>
  </si>
  <si>
    <t>Rok szkolny</t>
  </si>
  <si>
    <r>
      <t xml:space="preserve">finalistka Konkursu Internetowego </t>
    </r>
    <r>
      <rPr>
        <i/>
        <sz val="12"/>
        <color rgb="FF333333"/>
        <rFont val="Calibri"/>
        <family val="2"/>
        <charset val="238"/>
        <scheme val="minor"/>
      </rPr>
      <t>KNOW AMERICA</t>
    </r>
  </si>
  <si>
    <r>
      <t>finalistka Konkursu Internetowego</t>
    </r>
    <r>
      <rPr>
        <i/>
        <sz val="12"/>
        <color rgb="FF333333"/>
        <rFont val="Calibri"/>
        <family val="2"/>
        <charset val="238"/>
        <scheme val="minor"/>
      </rPr>
      <t xml:space="preserve"> KNOW AMERICA </t>
    </r>
  </si>
  <si>
    <r>
      <t xml:space="preserve">finalista Ogólnopolskiego Konkursu </t>
    </r>
    <r>
      <rPr>
        <i/>
        <sz val="12"/>
        <color rgb="FF333333"/>
        <rFont val="Calibri"/>
        <family val="2"/>
        <charset val="238"/>
        <scheme val="minor"/>
      </rPr>
      <t>„Historia i kultura Żydów polskich”</t>
    </r>
  </si>
  <si>
    <r>
      <t xml:space="preserve">finalistka Konkursu Internetowego </t>
    </r>
    <r>
      <rPr>
        <i/>
        <sz val="12"/>
        <color rgb="FF333333"/>
        <rFont val="Calibri"/>
        <family val="2"/>
        <charset val="238"/>
        <scheme val="minor"/>
      </rPr>
      <t>KNOW AMERICA </t>
    </r>
  </si>
  <si>
    <t>lk</t>
  </si>
  <si>
    <t>opiekun</t>
  </si>
  <si>
    <t>laur/final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</si>
</sst>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sz val="12"/>
      <color rgb="FF333333"/>
      <name val="Calibri"/>
      <family val="2"/>
      <charset val="238"/>
      <scheme val="minor"/>
    </font>
    <font>
      <i/>
      <sz val="12"/>
      <color rgb="FF333333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33333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/>
    <xf numFmtId="0" fontId="4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 wrapText="1" indent="1"/>
    </xf>
    <xf numFmtId="0" fontId="6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5"/>
  <sheetViews>
    <sheetView tabSelected="1" topLeftCell="B1" workbookViewId="0">
      <pane xSplit="5" ySplit="2" topLeftCell="G3" activePane="bottomRight" state="frozen"/>
      <selection activeCell="B1" sqref="B1"/>
      <selection pane="topRight" activeCell="F1" sqref="F1"/>
      <selection pane="bottomLeft" activeCell="B3" sqref="B3"/>
      <selection pane="bottomRight" activeCell="H11" sqref="H11"/>
    </sheetView>
  </sheetViews>
  <sheetFormatPr defaultRowHeight="20.100000000000001" customHeight="1"/>
  <cols>
    <col min="1" max="1" width="3.5" style="6" hidden="1" customWidth="1"/>
    <col min="2" max="2" width="22.5" style="7" bestFit="1" customWidth="1"/>
    <col min="3" max="3" width="12.375" style="7" bestFit="1" customWidth="1"/>
    <col min="4" max="4" width="46.25" style="7" customWidth="1"/>
    <col min="5" max="5" width="37.125" style="7" bestFit="1" customWidth="1"/>
    <col min="6" max="6" width="14.25" style="9" bestFit="1" customWidth="1"/>
    <col min="7" max="7" width="7.125" customWidth="1"/>
  </cols>
  <sheetData>
    <row r="1" spans="1:7" ht="4.5" customHeight="1" thickBot="1"/>
    <row r="2" spans="1:7" ht="20.100000000000001" customHeight="1" thickBot="1">
      <c r="A2" s="2" t="s">
        <v>352</v>
      </c>
      <c r="B2" s="10" t="s">
        <v>345</v>
      </c>
      <c r="C2" s="10" t="s">
        <v>354</v>
      </c>
      <c r="D2" s="11" t="s">
        <v>346</v>
      </c>
      <c r="E2" s="10" t="s">
        <v>353</v>
      </c>
      <c r="F2" s="12" t="s">
        <v>347</v>
      </c>
      <c r="G2" s="13">
        <f>SUBTOTAL(9,A:A)</f>
        <v>197</v>
      </c>
    </row>
    <row r="3" spans="1:7" ht="20.100000000000001" customHeight="1">
      <c r="A3" s="2">
        <v>1</v>
      </c>
      <c r="B3" s="3" t="s">
        <v>1</v>
      </c>
      <c r="C3" s="3" t="str">
        <f>IF(LEFT(D3)="l","Laureat(ka)","Finalsta(ka)")</f>
        <v>Laureat(ka)</v>
      </c>
      <c r="D3" s="3" t="s">
        <v>2</v>
      </c>
      <c r="E3" s="3" t="s">
        <v>3</v>
      </c>
      <c r="F3" s="8" t="s">
        <v>0</v>
      </c>
    </row>
    <row r="4" spans="1:7" ht="20.100000000000001" customHeight="1">
      <c r="A4" s="2">
        <v>1</v>
      </c>
      <c r="B4" s="3" t="s">
        <v>4</v>
      </c>
      <c r="C4" s="3" t="str">
        <f t="shared" ref="C4:C67" si="0">IF(LEFT(D4)="l","Laureat(ka)","Finalsta(ka)")</f>
        <v>Laureat(ka)</v>
      </c>
      <c r="D4" s="3" t="s">
        <v>5</v>
      </c>
      <c r="E4" s="3" t="s">
        <v>6</v>
      </c>
      <c r="F4" s="8" t="s">
        <v>344</v>
      </c>
    </row>
    <row r="5" spans="1:7" ht="20.100000000000001" customHeight="1">
      <c r="A5" s="2">
        <v>1</v>
      </c>
      <c r="B5" s="3" t="s">
        <v>7</v>
      </c>
      <c r="C5" s="3" t="str">
        <f t="shared" si="0"/>
        <v>Finalsta(ka)</v>
      </c>
      <c r="D5" s="3" t="s">
        <v>8</v>
      </c>
      <c r="E5" s="3" t="s">
        <v>37</v>
      </c>
      <c r="F5" s="8" t="s">
        <v>0</v>
      </c>
    </row>
    <row r="6" spans="1:7" ht="20.100000000000001" customHeight="1">
      <c r="A6" s="2">
        <v>1</v>
      </c>
      <c r="B6" s="3" t="s">
        <v>10</v>
      </c>
      <c r="C6" s="3" t="str">
        <f t="shared" si="0"/>
        <v>Finalsta(ka)</v>
      </c>
      <c r="D6" s="3" t="s">
        <v>11</v>
      </c>
      <c r="E6" s="3" t="s">
        <v>12</v>
      </c>
      <c r="F6" s="8" t="s">
        <v>0</v>
      </c>
    </row>
    <row r="7" spans="1:7" ht="20.100000000000001" customHeight="1">
      <c r="A7" s="2">
        <v>1</v>
      </c>
      <c r="B7" s="3" t="s">
        <v>13</v>
      </c>
      <c r="C7" s="3" t="str">
        <f t="shared" si="0"/>
        <v>Finalsta(ka)</v>
      </c>
      <c r="D7" s="3" t="s">
        <v>14</v>
      </c>
      <c r="E7" s="3" t="s">
        <v>6</v>
      </c>
      <c r="F7" s="8" t="s">
        <v>344</v>
      </c>
    </row>
    <row r="8" spans="1:7" ht="20.100000000000001" customHeight="1">
      <c r="A8" s="2">
        <v>1</v>
      </c>
      <c r="B8" s="3" t="s">
        <v>15</v>
      </c>
      <c r="C8" s="3" t="str">
        <f t="shared" si="0"/>
        <v>Finalsta(ka)</v>
      </c>
      <c r="D8" s="3" t="s">
        <v>16</v>
      </c>
      <c r="E8" s="3" t="s">
        <v>17</v>
      </c>
      <c r="F8" s="8" t="s">
        <v>0</v>
      </c>
    </row>
    <row r="9" spans="1:7" ht="20.100000000000001" customHeight="1">
      <c r="A9" s="2">
        <v>1</v>
      </c>
      <c r="B9" s="3" t="s">
        <v>15</v>
      </c>
      <c r="C9" s="3" t="str">
        <f t="shared" si="0"/>
        <v>Laureat(ka)</v>
      </c>
      <c r="D9" s="3" t="s">
        <v>18</v>
      </c>
      <c r="E9" s="3" t="s">
        <v>19</v>
      </c>
      <c r="F9" s="8" t="s">
        <v>0</v>
      </c>
    </row>
    <row r="10" spans="1:7" ht="20.100000000000001" customHeight="1">
      <c r="A10" s="2">
        <v>1</v>
      </c>
      <c r="B10" s="3" t="s">
        <v>20</v>
      </c>
      <c r="C10" s="3" t="str">
        <f t="shared" si="0"/>
        <v>Finalsta(ka)</v>
      </c>
      <c r="D10" s="3" t="s">
        <v>21</v>
      </c>
      <c r="E10" s="3" t="s">
        <v>22</v>
      </c>
      <c r="F10" s="8" t="s">
        <v>344</v>
      </c>
    </row>
    <row r="11" spans="1:7" ht="20.100000000000001" customHeight="1">
      <c r="A11" s="2">
        <v>1</v>
      </c>
      <c r="B11" s="3" t="s">
        <v>23</v>
      </c>
      <c r="C11" s="3" t="str">
        <f t="shared" si="0"/>
        <v>Finalsta(ka)</v>
      </c>
      <c r="D11" s="3" t="s">
        <v>24</v>
      </c>
      <c r="E11" s="3" t="s">
        <v>12</v>
      </c>
      <c r="F11" s="8" t="s">
        <v>0</v>
      </c>
    </row>
    <row r="12" spans="1:7" ht="20.100000000000001" customHeight="1">
      <c r="A12" s="2">
        <v>1</v>
      </c>
      <c r="B12" s="3" t="s">
        <v>25</v>
      </c>
      <c r="C12" s="3" t="str">
        <f t="shared" si="0"/>
        <v>Laureat(ka)</v>
      </c>
      <c r="D12" s="3" t="s">
        <v>26</v>
      </c>
      <c r="E12" s="3" t="s">
        <v>27</v>
      </c>
      <c r="F12" s="8" t="s">
        <v>0</v>
      </c>
    </row>
    <row r="13" spans="1:7" ht="20.100000000000001" customHeight="1">
      <c r="A13" s="2">
        <v>1</v>
      </c>
      <c r="B13" s="3" t="s">
        <v>28</v>
      </c>
      <c r="C13" s="3" t="str">
        <f t="shared" si="0"/>
        <v>Finalsta(ka)</v>
      </c>
      <c r="D13" s="3" t="s">
        <v>29</v>
      </c>
      <c r="E13" s="3" t="s">
        <v>27</v>
      </c>
      <c r="F13" s="8" t="s">
        <v>344</v>
      </c>
    </row>
    <row r="14" spans="1:7" ht="20.100000000000001" customHeight="1">
      <c r="A14" s="2">
        <v>1</v>
      </c>
      <c r="B14" s="3" t="s">
        <v>31</v>
      </c>
      <c r="C14" s="3" t="str">
        <f t="shared" si="0"/>
        <v>Laureat(ka)</v>
      </c>
      <c r="D14" s="3" t="s">
        <v>32</v>
      </c>
      <c r="E14" s="3" t="s">
        <v>33</v>
      </c>
      <c r="F14" s="8" t="s">
        <v>30</v>
      </c>
    </row>
    <row r="15" spans="1:7" ht="20.100000000000001" customHeight="1">
      <c r="A15" s="2">
        <v>1</v>
      </c>
      <c r="B15" s="3" t="s">
        <v>31</v>
      </c>
      <c r="C15" s="3" t="str">
        <f t="shared" si="0"/>
        <v>Finalsta(ka)</v>
      </c>
      <c r="D15" s="3" t="s">
        <v>34</v>
      </c>
      <c r="E15" s="3" t="s">
        <v>35</v>
      </c>
      <c r="F15" s="8" t="s">
        <v>30</v>
      </c>
    </row>
    <row r="16" spans="1:7" ht="20.100000000000001" customHeight="1">
      <c r="A16" s="2">
        <v>1</v>
      </c>
      <c r="B16" s="3" t="s">
        <v>31</v>
      </c>
      <c r="C16" s="3" t="str">
        <f t="shared" si="0"/>
        <v>Finalsta(ka)</v>
      </c>
      <c r="D16" s="3" t="s">
        <v>36</v>
      </c>
      <c r="E16" s="3" t="s">
        <v>37</v>
      </c>
      <c r="F16" s="8" t="s">
        <v>30</v>
      </c>
    </row>
    <row r="17" spans="1:6" ht="20.100000000000001" customHeight="1">
      <c r="A17" s="2">
        <v>1</v>
      </c>
      <c r="B17" s="3" t="s">
        <v>38</v>
      </c>
      <c r="C17" s="3" t="str">
        <f t="shared" si="0"/>
        <v>Laureat(ka)</v>
      </c>
      <c r="D17" s="3" t="s">
        <v>39</v>
      </c>
      <c r="E17" s="3" t="s">
        <v>27</v>
      </c>
      <c r="F17" s="8" t="s">
        <v>30</v>
      </c>
    </row>
    <row r="18" spans="1:6" ht="20.100000000000001" customHeight="1">
      <c r="A18" s="2">
        <v>1</v>
      </c>
      <c r="B18" s="3" t="s">
        <v>38</v>
      </c>
      <c r="C18" s="3" t="str">
        <f t="shared" si="0"/>
        <v>Finalsta(ka)</v>
      </c>
      <c r="D18" s="3" t="s">
        <v>40</v>
      </c>
      <c r="E18" s="3" t="s">
        <v>41</v>
      </c>
      <c r="F18" s="8" t="s">
        <v>30</v>
      </c>
    </row>
    <row r="19" spans="1:6" ht="20.100000000000001" customHeight="1">
      <c r="A19" s="2">
        <v>1</v>
      </c>
      <c r="B19" s="3" t="s">
        <v>42</v>
      </c>
      <c r="C19" s="3" t="str">
        <f t="shared" si="0"/>
        <v>Laureat(ka)</v>
      </c>
      <c r="D19" s="3" t="s">
        <v>43</v>
      </c>
      <c r="E19" s="3" t="s">
        <v>44</v>
      </c>
      <c r="F19" s="8" t="s">
        <v>30</v>
      </c>
    </row>
    <row r="20" spans="1:6" ht="20.100000000000001" customHeight="1">
      <c r="A20" s="2">
        <v>1</v>
      </c>
      <c r="B20" s="3" t="s">
        <v>15</v>
      </c>
      <c r="C20" s="3" t="str">
        <f t="shared" si="0"/>
        <v>Laureat(ka)</v>
      </c>
      <c r="D20" s="3" t="s">
        <v>45</v>
      </c>
      <c r="E20" s="3" t="s">
        <v>6</v>
      </c>
      <c r="F20" s="8" t="s">
        <v>30</v>
      </c>
    </row>
    <row r="21" spans="1:6" ht="20.100000000000001" customHeight="1">
      <c r="A21" s="2">
        <v>1</v>
      </c>
      <c r="B21" s="3" t="s">
        <v>46</v>
      </c>
      <c r="C21" s="3" t="str">
        <f t="shared" si="0"/>
        <v>Laureat(ka)</v>
      </c>
      <c r="D21" s="3" t="s">
        <v>47</v>
      </c>
      <c r="E21" s="3" t="s">
        <v>12</v>
      </c>
      <c r="F21" s="8" t="s">
        <v>30</v>
      </c>
    </row>
    <row r="22" spans="1:6" ht="20.100000000000001" customHeight="1">
      <c r="A22" s="2">
        <v>1</v>
      </c>
      <c r="B22" s="3" t="s">
        <v>46</v>
      </c>
      <c r="C22" s="3" t="str">
        <f t="shared" si="0"/>
        <v>Finalsta(ka)</v>
      </c>
      <c r="D22" s="3" t="s">
        <v>48</v>
      </c>
      <c r="E22" s="3" t="s">
        <v>12</v>
      </c>
      <c r="F22" s="8" t="s">
        <v>30</v>
      </c>
    </row>
    <row r="23" spans="1:6" ht="20.100000000000001" customHeight="1">
      <c r="A23" s="2">
        <v>1</v>
      </c>
      <c r="B23" s="3" t="s">
        <v>46</v>
      </c>
      <c r="C23" s="3" t="str">
        <f t="shared" si="0"/>
        <v>Finalsta(ka)</v>
      </c>
      <c r="D23" s="3" t="s">
        <v>49</v>
      </c>
      <c r="E23" s="3" t="s">
        <v>12</v>
      </c>
      <c r="F23" s="8" t="s">
        <v>30</v>
      </c>
    </row>
    <row r="24" spans="1:6" ht="20.100000000000001" customHeight="1">
      <c r="A24" s="2">
        <v>1</v>
      </c>
      <c r="B24" s="3" t="s">
        <v>46</v>
      </c>
      <c r="C24" s="3" t="str">
        <f t="shared" si="0"/>
        <v>Finalsta(ka)</v>
      </c>
      <c r="D24" s="3" t="s">
        <v>50</v>
      </c>
      <c r="E24" s="3" t="s">
        <v>12</v>
      </c>
      <c r="F24" s="8" t="s">
        <v>30</v>
      </c>
    </row>
    <row r="25" spans="1:6" ht="20.100000000000001" customHeight="1">
      <c r="A25" s="2">
        <v>1</v>
      </c>
      <c r="B25" s="3" t="s">
        <v>46</v>
      </c>
      <c r="C25" s="3" t="str">
        <f t="shared" si="0"/>
        <v>Finalsta(ka)</v>
      </c>
      <c r="D25" s="3" t="s">
        <v>51</v>
      </c>
      <c r="E25" s="3" t="s">
        <v>12</v>
      </c>
      <c r="F25" s="8" t="s">
        <v>30</v>
      </c>
    </row>
    <row r="26" spans="1:6" ht="20.100000000000001" customHeight="1">
      <c r="A26" s="2">
        <v>1</v>
      </c>
      <c r="B26" s="3" t="s">
        <v>46</v>
      </c>
      <c r="C26" s="3" t="str">
        <f t="shared" si="0"/>
        <v>Laureat(ka)</v>
      </c>
      <c r="D26" s="3" t="s">
        <v>52</v>
      </c>
      <c r="E26" s="3" t="s">
        <v>12</v>
      </c>
      <c r="F26" s="8" t="s">
        <v>30</v>
      </c>
    </row>
    <row r="27" spans="1:6" ht="20.100000000000001" customHeight="1">
      <c r="A27" s="2">
        <v>1</v>
      </c>
      <c r="B27" s="3" t="s">
        <v>46</v>
      </c>
      <c r="C27" s="3" t="str">
        <f t="shared" si="0"/>
        <v>Finalsta(ka)</v>
      </c>
      <c r="D27" s="3" t="s">
        <v>53</v>
      </c>
      <c r="E27" s="3" t="s">
        <v>12</v>
      </c>
      <c r="F27" s="8" t="s">
        <v>30</v>
      </c>
    </row>
    <row r="28" spans="1:6" ht="20.100000000000001" customHeight="1">
      <c r="A28" s="2">
        <v>1</v>
      </c>
      <c r="B28" s="3" t="s">
        <v>54</v>
      </c>
      <c r="C28" s="3" t="str">
        <f t="shared" si="0"/>
        <v>Finalsta(ka)</v>
      </c>
      <c r="D28" s="3" t="s">
        <v>55</v>
      </c>
      <c r="E28" s="3" t="s">
        <v>56</v>
      </c>
      <c r="F28" s="8" t="s">
        <v>30</v>
      </c>
    </row>
    <row r="29" spans="1:6" ht="20.100000000000001" customHeight="1">
      <c r="A29" s="2">
        <v>1</v>
      </c>
      <c r="B29" s="3" t="s">
        <v>57</v>
      </c>
      <c r="C29" s="3" t="str">
        <f t="shared" si="0"/>
        <v>Finalsta(ka)</v>
      </c>
      <c r="D29" s="3" t="s">
        <v>58</v>
      </c>
      <c r="E29" s="3" t="s">
        <v>56</v>
      </c>
      <c r="F29" s="8" t="s">
        <v>30</v>
      </c>
    </row>
    <row r="30" spans="1:6" ht="20.100000000000001" customHeight="1">
      <c r="A30" s="2">
        <v>1</v>
      </c>
      <c r="B30" s="3" t="s">
        <v>59</v>
      </c>
      <c r="C30" s="3" t="str">
        <f t="shared" si="0"/>
        <v>Finalsta(ka)</v>
      </c>
      <c r="D30" s="3" t="s">
        <v>60</v>
      </c>
      <c r="E30" s="3" t="s">
        <v>61</v>
      </c>
      <c r="F30" s="8" t="s">
        <v>30</v>
      </c>
    </row>
    <row r="31" spans="1:6" ht="20.100000000000001" customHeight="1">
      <c r="A31" s="2">
        <v>1</v>
      </c>
      <c r="B31" s="3" t="s">
        <v>62</v>
      </c>
      <c r="C31" s="3" t="str">
        <f t="shared" si="0"/>
        <v>Finalsta(ka)</v>
      </c>
      <c r="D31" s="3" t="s">
        <v>63</v>
      </c>
      <c r="E31" s="3" t="s">
        <v>6</v>
      </c>
      <c r="F31" s="8" t="s">
        <v>30</v>
      </c>
    </row>
    <row r="32" spans="1:6" ht="20.100000000000001" customHeight="1">
      <c r="A32" s="2">
        <v>1</v>
      </c>
      <c r="B32" s="3" t="s">
        <v>64</v>
      </c>
      <c r="C32" s="3" t="str">
        <f t="shared" si="0"/>
        <v>Finalsta(ka)</v>
      </c>
      <c r="D32" s="3" t="s">
        <v>65</v>
      </c>
      <c r="E32" s="3" t="s">
        <v>27</v>
      </c>
      <c r="F32" s="8" t="s">
        <v>30</v>
      </c>
    </row>
    <row r="33" spans="1:6" ht="20.100000000000001" customHeight="1">
      <c r="A33" s="2">
        <v>1</v>
      </c>
      <c r="B33" s="3" t="s">
        <v>10</v>
      </c>
      <c r="C33" s="3" t="str">
        <f t="shared" si="0"/>
        <v>Finalsta(ka)</v>
      </c>
      <c r="D33" s="3" t="s">
        <v>66</v>
      </c>
      <c r="E33" s="3" t="s">
        <v>9</v>
      </c>
      <c r="F33" s="8" t="s">
        <v>30</v>
      </c>
    </row>
    <row r="34" spans="1:6" ht="20.100000000000001" customHeight="1">
      <c r="A34" s="2">
        <v>1</v>
      </c>
      <c r="B34" s="3" t="s">
        <v>67</v>
      </c>
      <c r="C34" s="3" t="str">
        <f t="shared" si="0"/>
        <v>Finalsta(ka)</v>
      </c>
      <c r="D34" s="3" t="s">
        <v>68</v>
      </c>
      <c r="E34" s="3" t="s">
        <v>12</v>
      </c>
      <c r="F34" s="8" t="s">
        <v>30</v>
      </c>
    </row>
    <row r="35" spans="1:6" ht="20.100000000000001" customHeight="1">
      <c r="A35" s="2">
        <v>1</v>
      </c>
      <c r="B35" s="3" t="s">
        <v>69</v>
      </c>
      <c r="C35" s="3" t="str">
        <f t="shared" si="0"/>
        <v>Finalsta(ka)</v>
      </c>
      <c r="D35" s="3" t="s">
        <v>70</v>
      </c>
      <c r="E35" s="3" t="s">
        <v>71</v>
      </c>
      <c r="F35" s="8" t="s">
        <v>30</v>
      </c>
    </row>
    <row r="36" spans="1:6" ht="20.100000000000001" customHeight="1">
      <c r="A36" s="2">
        <v>1</v>
      </c>
      <c r="B36" s="3" t="s">
        <v>31</v>
      </c>
      <c r="C36" s="3" t="str">
        <f t="shared" si="0"/>
        <v>Laureat(ka)</v>
      </c>
      <c r="D36" s="3" t="s">
        <v>73</v>
      </c>
      <c r="E36" s="3" t="s">
        <v>37</v>
      </c>
      <c r="F36" s="8" t="s">
        <v>72</v>
      </c>
    </row>
    <row r="37" spans="1:6" ht="20.100000000000001" customHeight="1">
      <c r="A37" s="2">
        <v>1</v>
      </c>
      <c r="B37" s="3" t="s">
        <v>31</v>
      </c>
      <c r="C37" s="3" t="str">
        <f t="shared" si="0"/>
        <v>Finalsta(ka)</v>
      </c>
      <c r="D37" s="3" t="s">
        <v>58</v>
      </c>
      <c r="E37" s="3" t="s">
        <v>33</v>
      </c>
      <c r="F37" s="8" t="s">
        <v>72</v>
      </c>
    </row>
    <row r="38" spans="1:6" ht="20.100000000000001" customHeight="1">
      <c r="A38" s="2">
        <v>1</v>
      </c>
      <c r="B38" s="3" t="s">
        <v>74</v>
      </c>
      <c r="C38" s="3" t="str">
        <f t="shared" si="0"/>
        <v>Laureat(ka)</v>
      </c>
      <c r="D38" s="3" t="s">
        <v>45</v>
      </c>
      <c r="E38" s="3" t="s">
        <v>6</v>
      </c>
      <c r="F38" s="8" t="s">
        <v>72</v>
      </c>
    </row>
    <row r="39" spans="1:6" ht="20.100000000000001" customHeight="1">
      <c r="A39" s="2">
        <v>1</v>
      </c>
      <c r="B39" s="3" t="s">
        <v>62</v>
      </c>
      <c r="C39" s="3" t="str">
        <f t="shared" si="0"/>
        <v>Laureat(ka)</v>
      </c>
      <c r="D39" s="3" t="s">
        <v>75</v>
      </c>
      <c r="E39" s="3" t="s">
        <v>6</v>
      </c>
      <c r="F39" s="8" t="s">
        <v>72</v>
      </c>
    </row>
    <row r="40" spans="1:6" ht="20.100000000000001" customHeight="1">
      <c r="A40" s="2">
        <v>1</v>
      </c>
      <c r="B40" s="3" t="s">
        <v>38</v>
      </c>
      <c r="C40" s="3" t="str">
        <f t="shared" si="0"/>
        <v>Laureat(ka)</v>
      </c>
      <c r="D40" s="3" t="s">
        <v>76</v>
      </c>
      <c r="E40" s="3" t="s">
        <v>41</v>
      </c>
      <c r="F40" s="8" t="s">
        <v>72</v>
      </c>
    </row>
    <row r="41" spans="1:6" ht="20.100000000000001" customHeight="1">
      <c r="A41" s="2">
        <v>1</v>
      </c>
      <c r="B41" s="3" t="s">
        <v>67</v>
      </c>
      <c r="C41" s="3" t="str">
        <f t="shared" si="0"/>
        <v>Finalsta(ka)</v>
      </c>
      <c r="D41" s="3" t="s">
        <v>77</v>
      </c>
      <c r="E41" s="3" t="s">
        <v>12</v>
      </c>
      <c r="F41" s="8" t="s">
        <v>72</v>
      </c>
    </row>
    <row r="42" spans="1:6" ht="20.100000000000001" customHeight="1">
      <c r="A42" s="2">
        <v>1</v>
      </c>
      <c r="B42" s="3" t="s">
        <v>78</v>
      </c>
      <c r="C42" s="3" t="str">
        <f t="shared" si="0"/>
        <v>Finalsta(ka)</v>
      </c>
      <c r="D42" s="3" t="s">
        <v>79</v>
      </c>
      <c r="E42" s="3" t="s">
        <v>80</v>
      </c>
      <c r="F42" s="8" t="s">
        <v>72</v>
      </c>
    </row>
    <row r="43" spans="1:6" ht="20.100000000000001" customHeight="1">
      <c r="A43" s="2">
        <v>1</v>
      </c>
      <c r="B43" s="3" t="s">
        <v>81</v>
      </c>
      <c r="C43" s="3" t="str">
        <f t="shared" si="0"/>
        <v>Finalsta(ka)</v>
      </c>
      <c r="D43" s="3" t="s">
        <v>34</v>
      </c>
      <c r="E43" s="3" t="s">
        <v>82</v>
      </c>
      <c r="F43" s="8" t="s">
        <v>72</v>
      </c>
    </row>
    <row r="44" spans="1:6" ht="20.100000000000001" customHeight="1">
      <c r="A44" s="2">
        <v>1</v>
      </c>
      <c r="B44" s="3" t="s">
        <v>59</v>
      </c>
      <c r="C44" s="3" t="str">
        <f t="shared" si="0"/>
        <v>Finalsta(ka)</v>
      </c>
      <c r="D44" s="3" t="s">
        <v>83</v>
      </c>
      <c r="E44" s="3" t="s">
        <v>61</v>
      </c>
      <c r="F44" s="8" t="s">
        <v>72</v>
      </c>
    </row>
    <row r="45" spans="1:6" ht="20.100000000000001" customHeight="1">
      <c r="A45" s="2">
        <v>1</v>
      </c>
      <c r="B45" s="3" t="s">
        <v>84</v>
      </c>
      <c r="C45" s="3" t="str">
        <f t="shared" si="0"/>
        <v>Finalsta(ka)</v>
      </c>
      <c r="D45" s="3" t="s">
        <v>85</v>
      </c>
      <c r="E45" s="3" t="s">
        <v>27</v>
      </c>
      <c r="F45" s="8" t="s">
        <v>72</v>
      </c>
    </row>
    <row r="46" spans="1:6" ht="20.100000000000001" customHeight="1">
      <c r="A46" s="2">
        <v>1</v>
      </c>
      <c r="B46" s="3" t="s">
        <v>86</v>
      </c>
      <c r="C46" s="3" t="str">
        <f t="shared" si="0"/>
        <v>Finalsta(ka)</v>
      </c>
      <c r="D46" s="3" t="s">
        <v>87</v>
      </c>
      <c r="E46" s="3" t="s">
        <v>88</v>
      </c>
      <c r="F46" s="8" t="s">
        <v>72</v>
      </c>
    </row>
    <row r="47" spans="1:6" ht="20.100000000000001" customHeight="1">
      <c r="A47" s="2">
        <v>1</v>
      </c>
      <c r="B47" s="3" t="s">
        <v>90</v>
      </c>
      <c r="C47" s="3" t="str">
        <f t="shared" si="0"/>
        <v>Finalsta(ka)</v>
      </c>
      <c r="D47" s="3" t="s">
        <v>91</v>
      </c>
      <c r="E47" s="3" t="s">
        <v>12</v>
      </c>
      <c r="F47" s="8" t="s">
        <v>89</v>
      </c>
    </row>
    <row r="48" spans="1:6" ht="20.100000000000001" customHeight="1">
      <c r="A48" s="2">
        <v>1</v>
      </c>
      <c r="B48" s="3" t="s">
        <v>90</v>
      </c>
      <c r="C48" s="3" t="str">
        <f t="shared" si="0"/>
        <v>Finalsta(ka)</v>
      </c>
      <c r="D48" s="3" t="s">
        <v>51</v>
      </c>
      <c r="E48" s="3" t="s">
        <v>12</v>
      </c>
      <c r="F48" s="8" t="s">
        <v>89</v>
      </c>
    </row>
    <row r="49" spans="1:6" ht="20.100000000000001" customHeight="1">
      <c r="A49" s="2">
        <v>1</v>
      </c>
      <c r="B49" s="3" t="s">
        <v>92</v>
      </c>
      <c r="C49" s="3" t="str">
        <f t="shared" si="0"/>
        <v>Finalsta(ka)</v>
      </c>
      <c r="D49" s="3" t="s">
        <v>93</v>
      </c>
      <c r="E49" s="3" t="s">
        <v>94</v>
      </c>
      <c r="F49" s="8" t="s">
        <v>89</v>
      </c>
    </row>
    <row r="50" spans="1:6" ht="20.100000000000001" customHeight="1">
      <c r="A50" s="2">
        <v>1</v>
      </c>
      <c r="B50" s="3" t="s">
        <v>92</v>
      </c>
      <c r="C50" s="3" t="str">
        <f t="shared" si="0"/>
        <v>Finalsta(ka)</v>
      </c>
      <c r="D50" s="3" t="s">
        <v>95</v>
      </c>
      <c r="E50" s="3" t="s">
        <v>94</v>
      </c>
      <c r="F50" s="8" t="s">
        <v>89</v>
      </c>
    </row>
    <row r="51" spans="1:6" ht="20.100000000000001" customHeight="1">
      <c r="A51" s="2">
        <v>1</v>
      </c>
      <c r="B51" s="3" t="s">
        <v>92</v>
      </c>
      <c r="C51" s="3" t="str">
        <f t="shared" si="0"/>
        <v>Finalsta(ka)</v>
      </c>
      <c r="D51" s="3" t="s">
        <v>96</v>
      </c>
      <c r="E51" s="3" t="s">
        <v>12</v>
      </c>
      <c r="F51" s="8" t="s">
        <v>89</v>
      </c>
    </row>
    <row r="52" spans="1:6" ht="20.100000000000001" customHeight="1">
      <c r="A52" s="2">
        <v>1</v>
      </c>
      <c r="B52" s="3" t="s">
        <v>97</v>
      </c>
      <c r="C52" s="3" t="str">
        <f t="shared" si="0"/>
        <v>Finalsta(ka)</v>
      </c>
      <c r="D52" s="3" t="s">
        <v>98</v>
      </c>
      <c r="E52" s="3" t="s">
        <v>12</v>
      </c>
      <c r="F52" s="8" t="s">
        <v>89</v>
      </c>
    </row>
    <row r="53" spans="1:6" ht="20.100000000000001" customHeight="1">
      <c r="A53" s="2">
        <v>1</v>
      </c>
      <c r="B53" s="3" t="s">
        <v>99</v>
      </c>
      <c r="C53" s="3" t="str">
        <f t="shared" si="0"/>
        <v>Finalsta(ka)</v>
      </c>
      <c r="D53" s="3" t="s">
        <v>93</v>
      </c>
      <c r="E53" s="3" t="s">
        <v>94</v>
      </c>
      <c r="F53" s="8" t="s">
        <v>89</v>
      </c>
    </row>
    <row r="54" spans="1:6" ht="20.100000000000001" customHeight="1">
      <c r="A54" s="2">
        <v>1</v>
      </c>
      <c r="B54" s="3" t="s">
        <v>99</v>
      </c>
      <c r="C54" s="3" t="str">
        <f t="shared" si="0"/>
        <v>Finalsta(ka)</v>
      </c>
      <c r="D54" s="3" t="s">
        <v>100</v>
      </c>
      <c r="E54" s="3" t="s">
        <v>94</v>
      </c>
      <c r="F54" s="8" t="s">
        <v>89</v>
      </c>
    </row>
    <row r="55" spans="1:6" ht="20.100000000000001" customHeight="1">
      <c r="A55" s="2">
        <v>1</v>
      </c>
      <c r="B55" s="3" t="s">
        <v>101</v>
      </c>
      <c r="C55" s="3" t="str">
        <f t="shared" si="0"/>
        <v>Finalsta(ka)</v>
      </c>
      <c r="D55" s="3" t="s">
        <v>63</v>
      </c>
      <c r="E55" s="3" t="s">
        <v>6</v>
      </c>
      <c r="F55" s="8" t="s">
        <v>89</v>
      </c>
    </row>
    <row r="56" spans="1:6" ht="20.100000000000001" customHeight="1">
      <c r="A56" s="2">
        <v>1</v>
      </c>
      <c r="B56" s="3" t="s">
        <v>102</v>
      </c>
      <c r="C56" s="3" t="str">
        <f t="shared" si="0"/>
        <v>Laureat(ka)</v>
      </c>
      <c r="D56" s="3" t="s">
        <v>103</v>
      </c>
      <c r="E56" s="3" t="s">
        <v>104</v>
      </c>
      <c r="F56" s="8" t="s">
        <v>89</v>
      </c>
    </row>
    <row r="57" spans="1:6" ht="20.100000000000001" customHeight="1">
      <c r="A57" s="2">
        <v>1</v>
      </c>
      <c r="B57" s="3" t="s">
        <v>105</v>
      </c>
      <c r="C57" s="3" t="str">
        <f t="shared" si="0"/>
        <v>Finalsta(ka)</v>
      </c>
      <c r="D57" s="3" t="s">
        <v>106</v>
      </c>
      <c r="E57" s="3" t="s">
        <v>107</v>
      </c>
      <c r="F57" s="8" t="s">
        <v>89</v>
      </c>
    </row>
    <row r="58" spans="1:6" ht="20.100000000000001" customHeight="1">
      <c r="A58" s="2">
        <v>1</v>
      </c>
      <c r="B58" s="3" t="s">
        <v>108</v>
      </c>
      <c r="C58" s="3" t="str">
        <f t="shared" si="0"/>
        <v>Finalsta(ka)</v>
      </c>
      <c r="D58" s="3" t="s">
        <v>106</v>
      </c>
      <c r="E58" s="3" t="s">
        <v>107</v>
      </c>
      <c r="F58" s="8" t="s">
        <v>89</v>
      </c>
    </row>
    <row r="59" spans="1:6" ht="20.100000000000001" customHeight="1">
      <c r="A59" s="2">
        <v>1</v>
      </c>
      <c r="B59" s="3" t="s">
        <v>109</v>
      </c>
      <c r="C59" s="3" t="str">
        <f t="shared" si="0"/>
        <v>Finalsta(ka)</v>
      </c>
      <c r="D59" s="3" t="s">
        <v>106</v>
      </c>
      <c r="E59" s="3" t="s">
        <v>107</v>
      </c>
      <c r="F59" s="8" t="s">
        <v>89</v>
      </c>
    </row>
    <row r="60" spans="1:6" ht="20.100000000000001" customHeight="1">
      <c r="A60" s="2">
        <v>1</v>
      </c>
      <c r="B60" s="3" t="s">
        <v>110</v>
      </c>
      <c r="C60" s="3" t="str">
        <f t="shared" si="0"/>
        <v>Finalsta(ka)</v>
      </c>
      <c r="D60" s="3" t="s">
        <v>111</v>
      </c>
      <c r="E60" s="3" t="s">
        <v>107</v>
      </c>
      <c r="F60" s="8" t="s">
        <v>89</v>
      </c>
    </row>
    <row r="61" spans="1:6" ht="20.100000000000001" customHeight="1">
      <c r="A61" s="2">
        <v>1</v>
      </c>
      <c r="B61" s="3" t="s">
        <v>31</v>
      </c>
      <c r="C61" s="3" t="str">
        <f t="shared" si="0"/>
        <v>Laureat(ka)</v>
      </c>
      <c r="D61" s="3" t="s">
        <v>112</v>
      </c>
      <c r="E61" s="3" t="s">
        <v>37</v>
      </c>
      <c r="F61" s="8" t="s">
        <v>89</v>
      </c>
    </row>
    <row r="62" spans="1:6" ht="20.100000000000001" customHeight="1">
      <c r="A62" s="2">
        <v>1</v>
      </c>
      <c r="B62" s="3" t="s">
        <v>74</v>
      </c>
      <c r="C62" s="3" t="str">
        <f t="shared" si="0"/>
        <v>Finalsta(ka)</v>
      </c>
      <c r="D62" s="3" t="s">
        <v>113</v>
      </c>
      <c r="E62" s="3" t="s">
        <v>6</v>
      </c>
      <c r="F62" s="8" t="s">
        <v>89</v>
      </c>
    </row>
    <row r="63" spans="1:6" ht="20.100000000000001" customHeight="1">
      <c r="A63" s="2">
        <v>1</v>
      </c>
      <c r="B63" s="3" t="s">
        <v>62</v>
      </c>
      <c r="C63" s="3" t="str">
        <f t="shared" si="0"/>
        <v>Laureat(ka)</v>
      </c>
      <c r="D63" s="3" t="s">
        <v>75</v>
      </c>
      <c r="E63" s="3" t="s">
        <v>6</v>
      </c>
      <c r="F63" s="8" t="s">
        <v>89</v>
      </c>
    </row>
    <row r="64" spans="1:6" ht="20.100000000000001" customHeight="1">
      <c r="A64" s="2">
        <v>1</v>
      </c>
      <c r="B64" s="3" t="s">
        <v>114</v>
      </c>
      <c r="C64" s="3" t="str">
        <f t="shared" si="0"/>
        <v>Finalsta(ka)</v>
      </c>
      <c r="D64" s="3" t="s">
        <v>115</v>
      </c>
      <c r="E64" s="3" t="s">
        <v>94</v>
      </c>
      <c r="F64" s="8" t="s">
        <v>89</v>
      </c>
    </row>
    <row r="65" spans="1:6" ht="20.100000000000001" customHeight="1">
      <c r="A65" s="2">
        <v>1</v>
      </c>
      <c r="B65" s="3" t="s">
        <v>116</v>
      </c>
      <c r="C65" s="3" t="str">
        <f t="shared" si="0"/>
        <v>Finalsta(ka)</v>
      </c>
      <c r="D65" s="3" t="s">
        <v>91</v>
      </c>
      <c r="E65" s="3" t="s">
        <v>12</v>
      </c>
      <c r="F65" s="8" t="s">
        <v>89</v>
      </c>
    </row>
    <row r="66" spans="1:6" ht="20.100000000000001" customHeight="1">
      <c r="A66" s="2">
        <v>1</v>
      </c>
      <c r="B66" s="3" t="s">
        <v>118</v>
      </c>
      <c r="C66" s="3" t="str">
        <f t="shared" si="0"/>
        <v>Finalsta(ka)</v>
      </c>
      <c r="D66" s="3" t="s">
        <v>119</v>
      </c>
      <c r="E66" s="3" t="s">
        <v>120</v>
      </c>
      <c r="F66" s="8" t="s">
        <v>117</v>
      </c>
    </row>
    <row r="67" spans="1:6" ht="20.100000000000001" customHeight="1">
      <c r="A67" s="2">
        <v>1</v>
      </c>
      <c r="B67" s="3" t="s">
        <v>121</v>
      </c>
      <c r="C67" s="3" t="str">
        <f t="shared" si="0"/>
        <v>Finalsta(ka)</v>
      </c>
      <c r="D67" s="3" t="s">
        <v>122</v>
      </c>
      <c r="E67" s="3" t="s">
        <v>12</v>
      </c>
      <c r="F67" s="8" t="s">
        <v>117</v>
      </c>
    </row>
    <row r="68" spans="1:6" ht="20.100000000000001" customHeight="1">
      <c r="A68" s="2">
        <v>1</v>
      </c>
      <c r="B68" s="3" t="s">
        <v>123</v>
      </c>
      <c r="C68" s="3" t="str">
        <f t="shared" ref="C68:C131" si="1">IF(LEFT(D68)="l","Laureat(ka)","Finalsta(ka)")</f>
        <v>Laureat(ka)</v>
      </c>
      <c r="D68" s="3" t="s">
        <v>124</v>
      </c>
      <c r="E68" s="3" t="s">
        <v>104</v>
      </c>
      <c r="F68" s="8" t="s">
        <v>117</v>
      </c>
    </row>
    <row r="69" spans="1:6" ht="20.100000000000001" customHeight="1">
      <c r="A69" s="2">
        <v>1</v>
      </c>
      <c r="B69" s="3" t="s">
        <v>123</v>
      </c>
      <c r="C69" s="3" t="str">
        <f t="shared" si="1"/>
        <v>Laureat(ka)</v>
      </c>
      <c r="D69" s="3" t="s">
        <v>125</v>
      </c>
      <c r="E69" s="3" t="s">
        <v>104</v>
      </c>
      <c r="F69" s="8" t="s">
        <v>117</v>
      </c>
    </row>
    <row r="70" spans="1:6" ht="20.100000000000001" customHeight="1">
      <c r="A70" s="2">
        <v>1</v>
      </c>
      <c r="B70" s="3" t="s">
        <v>123</v>
      </c>
      <c r="C70" s="3" t="str">
        <f t="shared" si="1"/>
        <v>Laureat(ka)</v>
      </c>
      <c r="D70" s="3" t="s">
        <v>126</v>
      </c>
      <c r="E70" s="3" t="s">
        <v>104</v>
      </c>
      <c r="F70" s="8" t="s">
        <v>117</v>
      </c>
    </row>
    <row r="71" spans="1:6" ht="20.100000000000001" customHeight="1">
      <c r="A71" s="2">
        <v>1</v>
      </c>
      <c r="B71" s="3" t="s">
        <v>123</v>
      </c>
      <c r="C71" s="3" t="str">
        <f t="shared" si="1"/>
        <v>Finalsta(ka)</v>
      </c>
      <c r="D71" s="3" t="s">
        <v>127</v>
      </c>
      <c r="E71" s="3" t="s">
        <v>104</v>
      </c>
      <c r="F71" s="8" t="s">
        <v>117</v>
      </c>
    </row>
    <row r="72" spans="1:6" ht="20.100000000000001" customHeight="1">
      <c r="A72" s="2">
        <v>1</v>
      </c>
      <c r="B72" s="3" t="s">
        <v>128</v>
      </c>
      <c r="C72" s="3" t="str">
        <f t="shared" si="1"/>
        <v>Finalsta(ka)</v>
      </c>
      <c r="D72" s="3" t="s">
        <v>100</v>
      </c>
      <c r="E72" s="3" t="s">
        <v>12</v>
      </c>
      <c r="F72" s="8" t="s">
        <v>117</v>
      </c>
    </row>
    <row r="73" spans="1:6" ht="20.100000000000001" customHeight="1">
      <c r="A73" s="2">
        <v>1</v>
      </c>
      <c r="B73" s="3" t="s">
        <v>129</v>
      </c>
      <c r="C73" s="3" t="str">
        <f t="shared" si="1"/>
        <v>Finalsta(ka)</v>
      </c>
      <c r="D73" s="3" t="s">
        <v>48</v>
      </c>
      <c r="E73" s="3" t="s">
        <v>94</v>
      </c>
      <c r="F73" s="8" t="s">
        <v>117</v>
      </c>
    </row>
    <row r="74" spans="1:6" ht="20.100000000000001" customHeight="1">
      <c r="A74" s="2">
        <v>1</v>
      </c>
      <c r="B74" s="3" t="s">
        <v>130</v>
      </c>
      <c r="C74" s="3" t="str">
        <f t="shared" si="1"/>
        <v>Finalsta(ka)</v>
      </c>
      <c r="D74" s="3" t="s">
        <v>48</v>
      </c>
      <c r="E74" s="3" t="s">
        <v>94</v>
      </c>
      <c r="F74" s="8" t="s">
        <v>117</v>
      </c>
    </row>
    <row r="75" spans="1:6" ht="20.100000000000001" customHeight="1">
      <c r="A75" s="2">
        <v>1</v>
      </c>
      <c r="B75" s="3" t="s">
        <v>131</v>
      </c>
      <c r="C75" s="3" t="str">
        <f t="shared" si="1"/>
        <v>Finalsta(ka)</v>
      </c>
      <c r="D75" s="3" t="s">
        <v>55</v>
      </c>
      <c r="E75" s="3" t="s">
        <v>33</v>
      </c>
      <c r="F75" s="8" t="s">
        <v>117</v>
      </c>
    </row>
    <row r="76" spans="1:6" ht="20.100000000000001" customHeight="1">
      <c r="A76" s="2">
        <v>1</v>
      </c>
      <c r="B76" s="3" t="s">
        <v>132</v>
      </c>
      <c r="C76" s="3" t="str">
        <f t="shared" si="1"/>
        <v>Finalsta(ka)</v>
      </c>
      <c r="D76" s="3" t="s">
        <v>66</v>
      </c>
      <c r="E76" s="3" t="s">
        <v>9</v>
      </c>
      <c r="F76" s="8" t="s">
        <v>117</v>
      </c>
    </row>
    <row r="77" spans="1:6" ht="20.100000000000001" customHeight="1">
      <c r="A77" s="2">
        <v>1</v>
      </c>
      <c r="B77" s="3" t="s">
        <v>133</v>
      </c>
      <c r="C77" s="3" t="str">
        <f t="shared" si="1"/>
        <v>Finalsta(ka)</v>
      </c>
      <c r="D77" s="3" t="s">
        <v>66</v>
      </c>
      <c r="E77" s="3" t="s">
        <v>9</v>
      </c>
      <c r="F77" s="8" t="s">
        <v>117</v>
      </c>
    </row>
    <row r="78" spans="1:6" ht="20.100000000000001" customHeight="1">
      <c r="A78" s="2">
        <v>1</v>
      </c>
      <c r="B78" s="3" t="s">
        <v>134</v>
      </c>
      <c r="C78" s="3" t="str">
        <f t="shared" si="1"/>
        <v>Laureat(ka)</v>
      </c>
      <c r="D78" s="3" t="s">
        <v>135</v>
      </c>
      <c r="E78" s="3" t="s">
        <v>6</v>
      </c>
      <c r="F78" s="8" t="s">
        <v>117</v>
      </c>
    </row>
    <row r="79" spans="1:6" ht="20.100000000000001" customHeight="1">
      <c r="A79" s="2">
        <v>1</v>
      </c>
      <c r="B79" s="3" t="s">
        <v>136</v>
      </c>
      <c r="C79" s="3" t="str">
        <f t="shared" si="1"/>
        <v>Finalsta(ka)</v>
      </c>
      <c r="D79" s="3" t="s">
        <v>137</v>
      </c>
      <c r="E79" s="3" t="s">
        <v>6</v>
      </c>
      <c r="F79" s="8" t="s">
        <v>117</v>
      </c>
    </row>
    <row r="80" spans="1:6" ht="20.100000000000001" customHeight="1">
      <c r="A80" s="2">
        <v>1</v>
      </c>
      <c r="B80" s="3" t="s">
        <v>138</v>
      </c>
      <c r="C80" s="3" t="str">
        <f t="shared" si="1"/>
        <v>Finalsta(ka)</v>
      </c>
      <c r="D80" s="3" t="s">
        <v>139</v>
      </c>
      <c r="E80" s="3" t="s">
        <v>107</v>
      </c>
      <c r="F80" s="8" t="s">
        <v>117</v>
      </c>
    </row>
    <row r="81" spans="1:6" ht="20.100000000000001" customHeight="1">
      <c r="A81" s="2">
        <v>1</v>
      </c>
      <c r="B81" s="3" t="s">
        <v>140</v>
      </c>
      <c r="C81" s="3" t="str">
        <f t="shared" si="1"/>
        <v>Finalsta(ka)</v>
      </c>
      <c r="D81" s="3" t="s">
        <v>139</v>
      </c>
      <c r="E81" s="3" t="s">
        <v>107</v>
      </c>
      <c r="F81" s="8" t="s">
        <v>117</v>
      </c>
    </row>
    <row r="82" spans="1:6" ht="20.100000000000001" customHeight="1">
      <c r="A82" s="2">
        <v>1</v>
      </c>
      <c r="B82" s="3" t="s">
        <v>141</v>
      </c>
      <c r="C82" s="3" t="str">
        <f t="shared" si="1"/>
        <v>Finalsta(ka)</v>
      </c>
      <c r="D82" s="3" t="s">
        <v>139</v>
      </c>
      <c r="E82" s="3" t="s">
        <v>107</v>
      </c>
      <c r="F82" s="8" t="s">
        <v>117</v>
      </c>
    </row>
    <row r="83" spans="1:6" ht="20.100000000000001" customHeight="1">
      <c r="A83" s="2">
        <v>1</v>
      </c>
      <c r="B83" s="3" t="s">
        <v>142</v>
      </c>
      <c r="C83" s="3" t="str">
        <f t="shared" si="1"/>
        <v>Finalsta(ka)</v>
      </c>
      <c r="D83" s="3" t="s">
        <v>139</v>
      </c>
      <c r="E83" s="3" t="s">
        <v>107</v>
      </c>
      <c r="F83" s="8" t="s">
        <v>117</v>
      </c>
    </row>
    <row r="84" spans="1:6" ht="20.100000000000001" customHeight="1">
      <c r="A84" s="2">
        <v>1</v>
      </c>
      <c r="B84" s="3" t="s">
        <v>143</v>
      </c>
      <c r="C84" s="3" t="str">
        <f t="shared" si="1"/>
        <v>Finalsta(ka)</v>
      </c>
      <c r="D84" s="3" t="s">
        <v>139</v>
      </c>
      <c r="E84" s="3" t="s">
        <v>107</v>
      </c>
      <c r="F84" s="8" t="s">
        <v>117</v>
      </c>
    </row>
    <row r="85" spans="1:6" ht="20.100000000000001" customHeight="1">
      <c r="A85" s="2">
        <v>1</v>
      </c>
      <c r="B85" s="3" t="s">
        <v>144</v>
      </c>
      <c r="C85" s="3" t="str">
        <f t="shared" si="1"/>
        <v>Finalsta(ka)</v>
      </c>
      <c r="D85" s="3" t="s">
        <v>139</v>
      </c>
      <c r="E85" s="3" t="s">
        <v>107</v>
      </c>
      <c r="F85" s="8" t="s">
        <v>117</v>
      </c>
    </row>
    <row r="86" spans="1:6" ht="20.100000000000001" customHeight="1">
      <c r="A86" s="2">
        <v>1</v>
      </c>
      <c r="B86" s="3" t="s">
        <v>145</v>
      </c>
      <c r="C86" s="3" t="str">
        <f t="shared" si="1"/>
        <v>Finalsta(ka)</v>
      </c>
      <c r="D86" s="3" t="s">
        <v>139</v>
      </c>
      <c r="E86" s="3" t="s">
        <v>107</v>
      </c>
      <c r="F86" s="8" t="s">
        <v>117</v>
      </c>
    </row>
    <row r="87" spans="1:6" ht="20.100000000000001" customHeight="1">
      <c r="A87" s="2">
        <v>1</v>
      </c>
      <c r="B87" s="3" t="s">
        <v>146</v>
      </c>
      <c r="C87" s="3" t="str">
        <f t="shared" si="1"/>
        <v>Finalsta(ka)</v>
      </c>
      <c r="D87" s="3" t="s">
        <v>139</v>
      </c>
      <c r="E87" s="3" t="s">
        <v>107</v>
      </c>
      <c r="F87" s="8" t="s">
        <v>117</v>
      </c>
    </row>
    <row r="88" spans="1:6" ht="20.100000000000001" customHeight="1">
      <c r="A88" s="2">
        <v>1</v>
      </c>
      <c r="B88" s="3" t="s">
        <v>147</v>
      </c>
      <c r="C88" s="3" t="str">
        <f t="shared" si="1"/>
        <v>Finalsta(ka)</v>
      </c>
      <c r="D88" s="3" t="s">
        <v>139</v>
      </c>
      <c r="E88" s="3" t="s">
        <v>107</v>
      </c>
      <c r="F88" s="8" t="s">
        <v>117</v>
      </c>
    </row>
    <row r="89" spans="1:6" ht="20.100000000000001" customHeight="1">
      <c r="A89" s="2">
        <v>1</v>
      </c>
      <c r="B89" s="3" t="s">
        <v>148</v>
      </c>
      <c r="C89" s="3" t="str">
        <f t="shared" si="1"/>
        <v>Finalsta(ka)</v>
      </c>
      <c r="D89" s="3" t="s">
        <v>149</v>
      </c>
      <c r="E89" s="3" t="s">
        <v>107</v>
      </c>
      <c r="F89" s="8" t="s">
        <v>117</v>
      </c>
    </row>
    <row r="90" spans="1:6" ht="20.100000000000001" customHeight="1">
      <c r="A90" s="2">
        <v>1</v>
      </c>
      <c r="B90" s="3" t="s">
        <v>150</v>
      </c>
      <c r="C90" s="3" t="str">
        <f t="shared" si="1"/>
        <v>Finalsta(ka)</v>
      </c>
      <c r="D90" s="3" t="s">
        <v>149</v>
      </c>
      <c r="E90" s="3" t="s">
        <v>107</v>
      </c>
      <c r="F90" s="8" t="s">
        <v>117</v>
      </c>
    </row>
    <row r="91" spans="1:6" ht="20.100000000000001" customHeight="1">
      <c r="A91" s="2">
        <v>1</v>
      </c>
      <c r="B91" s="3" t="s">
        <v>152</v>
      </c>
      <c r="C91" s="3" t="str">
        <f t="shared" si="1"/>
        <v>Finalsta(ka)</v>
      </c>
      <c r="D91" s="3" t="s">
        <v>55</v>
      </c>
      <c r="E91" s="3" t="s">
        <v>17</v>
      </c>
      <c r="F91" s="8" t="s">
        <v>151</v>
      </c>
    </row>
    <row r="92" spans="1:6" ht="20.100000000000001" customHeight="1">
      <c r="A92" s="2">
        <v>1</v>
      </c>
      <c r="B92" s="3" t="s">
        <v>153</v>
      </c>
      <c r="C92" s="3" t="str">
        <f t="shared" si="1"/>
        <v>Finalsta(ka)</v>
      </c>
      <c r="D92" s="3" t="s">
        <v>55</v>
      </c>
      <c r="E92" s="3" t="s">
        <v>17</v>
      </c>
      <c r="F92" s="8" t="s">
        <v>151</v>
      </c>
    </row>
    <row r="93" spans="1:6" ht="20.100000000000001" customHeight="1">
      <c r="A93" s="2">
        <v>1</v>
      </c>
      <c r="B93" s="3" t="s">
        <v>154</v>
      </c>
      <c r="C93" s="3" t="str">
        <f t="shared" si="1"/>
        <v>Finalsta(ka)</v>
      </c>
      <c r="D93" s="3" t="s">
        <v>55</v>
      </c>
      <c r="E93" s="3" t="s">
        <v>33</v>
      </c>
      <c r="F93" s="8" t="s">
        <v>151</v>
      </c>
    </row>
    <row r="94" spans="1:6" ht="20.100000000000001" customHeight="1">
      <c r="A94" s="2">
        <v>1</v>
      </c>
      <c r="B94" s="3" t="s">
        <v>155</v>
      </c>
      <c r="C94" s="3" t="str">
        <f t="shared" si="1"/>
        <v>Finalsta(ka)</v>
      </c>
      <c r="D94" s="3" t="s">
        <v>156</v>
      </c>
      <c r="E94" s="3" t="s">
        <v>157</v>
      </c>
      <c r="F94" s="8" t="s">
        <v>151</v>
      </c>
    </row>
    <row r="95" spans="1:6" ht="20.100000000000001" customHeight="1">
      <c r="A95" s="2">
        <v>1</v>
      </c>
      <c r="B95" s="3" t="s">
        <v>158</v>
      </c>
      <c r="C95" s="3" t="str">
        <f t="shared" si="1"/>
        <v>Finalsta(ka)</v>
      </c>
      <c r="D95" s="3" t="s">
        <v>48</v>
      </c>
      <c r="E95" s="3" t="s">
        <v>159</v>
      </c>
      <c r="F95" s="8" t="s">
        <v>151</v>
      </c>
    </row>
    <row r="96" spans="1:6" ht="20.100000000000001" customHeight="1">
      <c r="A96" s="2">
        <v>1</v>
      </c>
      <c r="B96" s="3" t="s">
        <v>160</v>
      </c>
      <c r="C96" s="3" t="str">
        <f t="shared" si="1"/>
        <v>Finalsta(ka)</v>
      </c>
      <c r="D96" s="3" t="s">
        <v>161</v>
      </c>
      <c r="E96" s="3" t="s">
        <v>71</v>
      </c>
      <c r="F96" s="8" t="s">
        <v>151</v>
      </c>
    </row>
    <row r="97" spans="1:6" ht="20.100000000000001" customHeight="1">
      <c r="A97" s="2">
        <v>1</v>
      </c>
      <c r="B97" s="3" t="s">
        <v>136</v>
      </c>
      <c r="C97" s="3" t="str">
        <f t="shared" si="1"/>
        <v>Finalsta(ka)</v>
      </c>
      <c r="D97" s="3" t="s">
        <v>137</v>
      </c>
      <c r="E97" s="3" t="s">
        <v>6</v>
      </c>
      <c r="F97" s="8" t="s">
        <v>151</v>
      </c>
    </row>
    <row r="98" spans="1:6" ht="20.100000000000001" customHeight="1">
      <c r="A98" s="2">
        <v>1</v>
      </c>
      <c r="B98" s="3" t="s">
        <v>134</v>
      </c>
      <c r="C98" s="3" t="str">
        <f t="shared" si="1"/>
        <v>Finalsta(ka)</v>
      </c>
      <c r="D98" s="3" t="s">
        <v>137</v>
      </c>
      <c r="E98" s="3" t="s">
        <v>6</v>
      </c>
      <c r="F98" s="8" t="s">
        <v>151</v>
      </c>
    </row>
    <row r="99" spans="1:6" ht="20.100000000000001" customHeight="1">
      <c r="A99" s="2">
        <v>1</v>
      </c>
      <c r="B99" s="3" t="s">
        <v>130</v>
      </c>
      <c r="C99" s="3" t="str">
        <f t="shared" si="1"/>
        <v>Finalsta(ka)</v>
      </c>
      <c r="D99" s="3" t="s">
        <v>162</v>
      </c>
      <c r="E99" s="3" t="s">
        <v>12</v>
      </c>
      <c r="F99" s="8" t="s">
        <v>151</v>
      </c>
    </row>
    <row r="100" spans="1:6" ht="20.100000000000001" customHeight="1">
      <c r="A100" s="2">
        <v>1</v>
      </c>
      <c r="B100" s="3" t="s">
        <v>163</v>
      </c>
      <c r="C100" s="3" t="str">
        <f t="shared" si="1"/>
        <v>Laureat(ka)</v>
      </c>
      <c r="D100" s="3" t="s">
        <v>164</v>
      </c>
      <c r="E100" s="3" t="s">
        <v>12</v>
      </c>
      <c r="F100" s="8" t="s">
        <v>151</v>
      </c>
    </row>
    <row r="101" spans="1:6" ht="20.100000000000001" customHeight="1">
      <c r="A101" s="2">
        <v>1</v>
      </c>
      <c r="B101" s="3" t="s">
        <v>128</v>
      </c>
      <c r="C101" s="3" t="str">
        <f t="shared" si="1"/>
        <v>Finalsta(ka)</v>
      </c>
      <c r="D101" s="3" t="s">
        <v>165</v>
      </c>
      <c r="E101" s="3" t="s">
        <v>104</v>
      </c>
      <c r="F101" s="8" t="s">
        <v>151</v>
      </c>
    </row>
    <row r="102" spans="1:6" ht="20.100000000000001" customHeight="1">
      <c r="A102" s="2">
        <v>1</v>
      </c>
      <c r="B102" s="3" t="s">
        <v>166</v>
      </c>
      <c r="C102" s="3" t="str">
        <f t="shared" si="1"/>
        <v>Finalsta(ka)</v>
      </c>
      <c r="D102" s="3" t="s">
        <v>167</v>
      </c>
      <c r="E102" s="3" t="s">
        <v>104</v>
      </c>
      <c r="F102" s="8" t="s">
        <v>151</v>
      </c>
    </row>
    <row r="103" spans="1:6" ht="20.100000000000001" customHeight="1">
      <c r="A103" s="2">
        <v>1</v>
      </c>
      <c r="B103" s="3" t="s">
        <v>168</v>
      </c>
      <c r="C103" s="3" t="str">
        <f t="shared" si="1"/>
        <v>Laureat(ka)</v>
      </c>
      <c r="D103" s="3" t="s">
        <v>169</v>
      </c>
      <c r="E103" s="3" t="s">
        <v>71</v>
      </c>
      <c r="F103" s="8" t="s">
        <v>151</v>
      </c>
    </row>
    <row r="104" spans="1:6" ht="20.100000000000001" customHeight="1">
      <c r="A104" s="2">
        <v>1</v>
      </c>
      <c r="B104" s="3" t="s">
        <v>170</v>
      </c>
      <c r="C104" s="3" t="str">
        <f t="shared" si="1"/>
        <v>Laureat(ka)</v>
      </c>
      <c r="D104" s="3" t="s">
        <v>171</v>
      </c>
      <c r="E104" s="3" t="s">
        <v>172</v>
      </c>
      <c r="F104" s="8" t="s">
        <v>151</v>
      </c>
    </row>
    <row r="105" spans="1:6" ht="20.100000000000001" customHeight="1">
      <c r="A105" s="2">
        <v>1</v>
      </c>
      <c r="B105" s="3" t="s">
        <v>173</v>
      </c>
      <c r="C105" s="3" t="str">
        <f t="shared" si="1"/>
        <v>Laureat(ka)</v>
      </c>
      <c r="D105" s="3" t="s">
        <v>171</v>
      </c>
      <c r="E105" s="3" t="s">
        <v>172</v>
      </c>
      <c r="F105" s="8" t="s">
        <v>151</v>
      </c>
    </row>
    <row r="106" spans="1:6" ht="20.100000000000001" customHeight="1">
      <c r="A106" s="2">
        <v>1</v>
      </c>
      <c r="B106" s="3" t="s">
        <v>145</v>
      </c>
      <c r="C106" s="3" t="str">
        <f t="shared" si="1"/>
        <v>Finalsta(ka)</v>
      </c>
      <c r="D106" s="3" t="s">
        <v>348</v>
      </c>
      <c r="E106" s="3" t="s">
        <v>94</v>
      </c>
      <c r="F106" s="8" t="s">
        <v>151</v>
      </c>
    </row>
    <row r="107" spans="1:6" ht="20.100000000000001" customHeight="1">
      <c r="A107" s="2">
        <v>1</v>
      </c>
      <c r="B107" s="3" t="s">
        <v>174</v>
      </c>
      <c r="C107" s="3" t="str">
        <f t="shared" si="1"/>
        <v>Finalsta(ka)</v>
      </c>
      <c r="D107" s="3" t="s">
        <v>349</v>
      </c>
      <c r="E107" s="3" t="s">
        <v>94</v>
      </c>
      <c r="F107" s="8" t="s">
        <v>151</v>
      </c>
    </row>
    <row r="108" spans="1:6" ht="20.100000000000001" customHeight="1">
      <c r="A108" s="2">
        <v>1</v>
      </c>
      <c r="B108" s="3" t="s">
        <v>175</v>
      </c>
      <c r="C108" s="3" t="str">
        <f t="shared" si="1"/>
        <v>Laureat(ka)</v>
      </c>
      <c r="D108" s="3" t="s">
        <v>176</v>
      </c>
      <c r="E108" s="3" t="s">
        <v>177</v>
      </c>
      <c r="F108" s="8" t="s">
        <v>151</v>
      </c>
    </row>
    <row r="109" spans="1:6" ht="20.100000000000001" customHeight="1">
      <c r="A109" s="2">
        <v>1</v>
      </c>
      <c r="B109" s="3" t="s">
        <v>178</v>
      </c>
      <c r="C109" s="3" t="str">
        <f t="shared" si="1"/>
        <v>Laureat(ka)</v>
      </c>
      <c r="D109" s="3" t="s">
        <v>176</v>
      </c>
      <c r="E109" s="3" t="s">
        <v>177</v>
      </c>
      <c r="F109" s="8" t="s">
        <v>151</v>
      </c>
    </row>
    <row r="110" spans="1:6" ht="20.100000000000001" customHeight="1">
      <c r="A110" s="2">
        <v>1</v>
      </c>
      <c r="B110" s="3" t="s">
        <v>170</v>
      </c>
      <c r="C110" s="3" t="str">
        <f t="shared" si="1"/>
        <v>Laureat(ka)</v>
      </c>
      <c r="D110" s="3" t="s">
        <v>176</v>
      </c>
      <c r="E110" s="3" t="s">
        <v>177</v>
      </c>
      <c r="F110" s="8" t="s">
        <v>151</v>
      </c>
    </row>
    <row r="111" spans="1:6" ht="20.100000000000001" customHeight="1">
      <c r="A111" s="2">
        <v>1</v>
      </c>
      <c r="B111" s="3" t="s">
        <v>180</v>
      </c>
      <c r="C111" s="3" t="str">
        <f t="shared" si="1"/>
        <v>Laureat(ka)</v>
      </c>
      <c r="D111" s="3" t="s">
        <v>181</v>
      </c>
      <c r="E111" s="3" t="s">
        <v>12</v>
      </c>
      <c r="F111" s="8" t="s">
        <v>179</v>
      </c>
    </row>
    <row r="112" spans="1:6" ht="20.100000000000001" customHeight="1">
      <c r="A112" s="2">
        <v>1</v>
      </c>
      <c r="B112" s="3" t="s">
        <v>133</v>
      </c>
      <c r="C112" s="3" t="str">
        <f t="shared" si="1"/>
        <v>Finalsta(ka)</v>
      </c>
      <c r="D112" s="3" t="s">
        <v>137</v>
      </c>
      <c r="E112" s="3" t="s">
        <v>6</v>
      </c>
      <c r="F112" s="8" t="s">
        <v>179</v>
      </c>
    </row>
    <row r="113" spans="1:6" ht="20.100000000000001" customHeight="1">
      <c r="A113" s="2">
        <v>1</v>
      </c>
      <c r="B113" s="3" t="s">
        <v>182</v>
      </c>
      <c r="C113" s="3" t="str">
        <f t="shared" si="1"/>
        <v>Finalsta(ka)</v>
      </c>
      <c r="D113" s="3" t="s">
        <v>183</v>
      </c>
      <c r="E113" s="3" t="s">
        <v>6</v>
      </c>
      <c r="F113" s="8" t="s">
        <v>179</v>
      </c>
    </row>
    <row r="114" spans="1:6" ht="20.100000000000001" customHeight="1">
      <c r="A114" s="2">
        <v>1</v>
      </c>
      <c r="B114" s="3" t="s">
        <v>182</v>
      </c>
      <c r="C114" s="3" t="str">
        <f t="shared" si="1"/>
        <v>Finalsta(ka)</v>
      </c>
      <c r="D114" s="3" t="s">
        <v>184</v>
      </c>
      <c r="E114" s="3" t="s">
        <v>120</v>
      </c>
      <c r="F114" s="8" t="s">
        <v>179</v>
      </c>
    </row>
    <row r="115" spans="1:6" ht="20.100000000000001" customHeight="1">
      <c r="A115" s="2">
        <v>1</v>
      </c>
      <c r="B115" s="3" t="s">
        <v>185</v>
      </c>
      <c r="C115" s="3" t="str">
        <f t="shared" si="1"/>
        <v>Finalsta(ka)</v>
      </c>
      <c r="D115" s="3" t="s">
        <v>183</v>
      </c>
      <c r="E115" s="3" t="s">
        <v>6</v>
      </c>
      <c r="F115" s="8" t="s">
        <v>179</v>
      </c>
    </row>
    <row r="116" spans="1:6" ht="20.100000000000001" customHeight="1">
      <c r="A116" s="2">
        <v>1</v>
      </c>
      <c r="B116" s="3" t="s">
        <v>186</v>
      </c>
      <c r="C116" s="3" t="str">
        <f t="shared" si="1"/>
        <v>Finalsta(ka)</v>
      </c>
      <c r="D116" s="3" t="s">
        <v>68</v>
      </c>
      <c r="E116" s="3" t="s">
        <v>187</v>
      </c>
      <c r="F116" s="8" t="s">
        <v>179</v>
      </c>
    </row>
    <row r="117" spans="1:6" ht="20.100000000000001" customHeight="1">
      <c r="A117" s="2">
        <v>1</v>
      </c>
      <c r="B117" s="3" t="s">
        <v>186</v>
      </c>
      <c r="C117" s="3" t="str">
        <f t="shared" si="1"/>
        <v>Finalsta(ka)</v>
      </c>
      <c r="D117" s="3" t="s">
        <v>188</v>
      </c>
      <c r="E117" s="3" t="s">
        <v>187</v>
      </c>
      <c r="F117" s="8" t="s">
        <v>179</v>
      </c>
    </row>
    <row r="118" spans="1:6" ht="20.100000000000001" customHeight="1">
      <c r="A118" s="2">
        <v>1</v>
      </c>
      <c r="B118" s="3" t="s">
        <v>186</v>
      </c>
      <c r="C118" s="3" t="str">
        <f t="shared" si="1"/>
        <v>Finalsta(ka)</v>
      </c>
      <c r="D118" s="3" t="s">
        <v>189</v>
      </c>
      <c r="E118" s="3" t="s">
        <v>190</v>
      </c>
      <c r="F118" s="8" t="s">
        <v>179</v>
      </c>
    </row>
    <row r="119" spans="1:6" ht="20.100000000000001" customHeight="1">
      <c r="A119" s="2">
        <v>1</v>
      </c>
      <c r="B119" s="3" t="s">
        <v>186</v>
      </c>
      <c r="C119" s="3" t="str">
        <f t="shared" si="1"/>
        <v>Finalsta(ka)</v>
      </c>
      <c r="D119" s="3" t="s">
        <v>191</v>
      </c>
      <c r="E119" s="3" t="s">
        <v>190</v>
      </c>
      <c r="F119" s="8" t="s">
        <v>179</v>
      </c>
    </row>
    <row r="120" spans="1:6" ht="20.100000000000001" customHeight="1">
      <c r="A120" s="2">
        <v>1</v>
      </c>
      <c r="B120" s="3" t="s">
        <v>192</v>
      </c>
      <c r="C120" s="3" t="str">
        <f t="shared" si="1"/>
        <v>Finalsta(ka)</v>
      </c>
      <c r="D120" s="3" t="s">
        <v>193</v>
      </c>
      <c r="E120" s="3" t="s">
        <v>194</v>
      </c>
      <c r="F120" s="8" t="s">
        <v>179</v>
      </c>
    </row>
    <row r="121" spans="1:6" ht="20.100000000000001" customHeight="1">
      <c r="A121" s="2">
        <v>1</v>
      </c>
      <c r="B121" s="3" t="s">
        <v>130</v>
      </c>
      <c r="C121" s="3" t="str">
        <f t="shared" si="1"/>
        <v>Laureat(ka)</v>
      </c>
      <c r="D121" s="3" t="s">
        <v>195</v>
      </c>
      <c r="E121" s="3" t="s">
        <v>12</v>
      </c>
      <c r="F121" s="8" t="s">
        <v>179</v>
      </c>
    </row>
    <row r="122" spans="1:6" ht="20.100000000000001" customHeight="1">
      <c r="A122" s="2">
        <v>1</v>
      </c>
      <c r="B122" s="3" t="s">
        <v>196</v>
      </c>
      <c r="C122" s="3" t="str">
        <f t="shared" si="1"/>
        <v>Finalsta(ka)</v>
      </c>
      <c r="D122" s="3" t="s">
        <v>197</v>
      </c>
      <c r="E122" s="3" t="s">
        <v>17</v>
      </c>
      <c r="F122" s="8" t="s">
        <v>179</v>
      </c>
    </row>
    <row r="123" spans="1:6" ht="20.100000000000001" customHeight="1">
      <c r="A123" s="2">
        <v>1</v>
      </c>
      <c r="B123" s="3" t="s">
        <v>198</v>
      </c>
      <c r="C123" s="3" t="str">
        <f t="shared" si="1"/>
        <v>Finalsta(ka)</v>
      </c>
      <c r="D123" s="3" t="s">
        <v>199</v>
      </c>
      <c r="E123" s="3" t="s">
        <v>12</v>
      </c>
      <c r="F123" s="8" t="s">
        <v>179</v>
      </c>
    </row>
    <row r="124" spans="1:6" ht="20.100000000000001" customHeight="1">
      <c r="A124" s="2">
        <v>1</v>
      </c>
      <c r="B124" s="3" t="s">
        <v>200</v>
      </c>
      <c r="C124" s="3" t="str">
        <f t="shared" si="1"/>
        <v>Laureat(ka)</v>
      </c>
      <c r="D124" s="3" t="s">
        <v>201</v>
      </c>
      <c r="E124" s="3" t="s">
        <v>204</v>
      </c>
      <c r="F124" s="8" t="s">
        <v>179</v>
      </c>
    </row>
    <row r="125" spans="1:6" ht="20.100000000000001" customHeight="1">
      <c r="A125" s="2">
        <v>1</v>
      </c>
      <c r="B125" s="3" t="s">
        <v>200</v>
      </c>
      <c r="C125" s="3" t="str">
        <f t="shared" si="1"/>
        <v>Finalsta(ka)</v>
      </c>
      <c r="D125" s="3" t="s">
        <v>202</v>
      </c>
      <c r="E125" s="3" t="s">
        <v>19</v>
      </c>
      <c r="F125" s="8" t="s">
        <v>179</v>
      </c>
    </row>
    <row r="126" spans="1:6" ht="20.100000000000001" customHeight="1">
      <c r="A126" s="2">
        <v>1</v>
      </c>
      <c r="B126" s="3" t="s">
        <v>200</v>
      </c>
      <c r="C126" s="3" t="str">
        <f t="shared" si="1"/>
        <v>Finalsta(ka)</v>
      </c>
      <c r="D126" s="3" t="s">
        <v>203</v>
      </c>
      <c r="E126" s="3" t="s">
        <v>204</v>
      </c>
      <c r="F126" s="8" t="s">
        <v>179</v>
      </c>
    </row>
    <row r="127" spans="1:6" ht="20.100000000000001" customHeight="1">
      <c r="A127" s="2">
        <v>1</v>
      </c>
      <c r="B127" s="3" t="s">
        <v>200</v>
      </c>
      <c r="C127" s="3" t="str">
        <f t="shared" si="1"/>
        <v>Laureat(ka)</v>
      </c>
      <c r="D127" s="3" t="s">
        <v>205</v>
      </c>
      <c r="E127" s="3" t="s">
        <v>41</v>
      </c>
      <c r="F127" s="8" t="s">
        <v>179</v>
      </c>
    </row>
    <row r="128" spans="1:6" ht="20.100000000000001" customHeight="1">
      <c r="A128" s="2">
        <v>1</v>
      </c>
      <c r="B128" s="3" t="s">
        <v>206</v>
      </c>
      <c r="C128" s="3" t="str">
        <f t="shared" si="1"/>
        <v>Laureat(ka)</v>
      </c>
      <c r="D128" s="3" t="s">
        <v>207</v>
      </c>
      <c r="E128" s="3" t="s">
        <v>19</v>
      </c>
      <c r="F128" s="8" t="s">
        <v>179</v>
      </c>
    </row>
    <row r="129" spans="1:6" ht="20.100000000000001" customHeight="1">
      <c r="A129" s="2">
        <v>1</v>
      </c>
      <c r="B129" s="3" t="s">
        <v>206</v>
      </c>
      <c r="C129" s="3" t="str">
        <f t="shared" si="1"/>
        <v>Laureat(ka)</v>
      </c>
      <c r="D129" s="3" t="s">
        <v>208</v>
      </c>
      <c r="E129" s="3" t="s">
        <v>19</v>
      </c>
      <c r="F129" s="8" t="s">
        <v>179</v>
      </c>
    </row>
    <row r="130" spans="1:6" ht="20.100000000000001" customHeight="1">
      <c r="A130" s="2">
        <v>1</v>
      </c>
      <c r="B130" s="3" t="s">
        <v>209</v>
      </c>
      <c r="C130" s="3" t="str">
        <f t="shared" si="1"/>
        <v>Laureat(ka)</v>
      </c>
      <c r="D130" s="3" t="s">
        <v>210</v>
      </c>
      <c r="E130" s="3" t="s">
        <v>22</v>
      </c>
      <c r="F130" s="8" t="s">
        <v>179</v>
      </c>
    </row>
    <row r="131" spans="1:6" ht="20.100000000000001" customHeight="1">
      <c r="A131" s="2">
        <v>1</v>
      </c>
      <c r="B131" s="3" t="s">
        <v>211</v>
      </c>
      <c r="C131" s="3" t="str">
        <f t="shared" si="1"/>
        <v>Finalsta(ka)</v>
      </c>
      <c r="D131" s="3" t="s">
        <v>212</v>
      </c>
      <c r="E131" s="3" t="s">
        <v>12</v>
      </c>
      <c r="F131" s="8" t="s">
        <v>179</v>
      </c>
    </row>
    <row r="132" spans="1:6" ht="20.100000000000001" customHeight="1">
      <c r="A132" s="2">
        <v>1</v>
      </c>
      <c r="B132" s="3" t="s">
        <v>128</v>
      </c>
      <c r="C132" s="3" t="str">
        <f t="shared" ref="C132:C195" si="2">IF(LEFT(D132)="l","Laureat(ka)","Finalsta(ka)")</f>
        <v>Laureat(ka)</v>
      </c>
      <c r="D132" s="3" t="s">
        <v>213</v>
      </c>
      <c r="E132" s="3" t="s">
        <v>12</v>
      </c>
      <c r="F132" s="8" t="s">
        <v>179</v>
      </c>
    </row>
    <row r="133" spans="1:6" ht="20.100000000000001" customHeight="1">
      <c r="A133" s="2">
        <v>1</v>
      </c>
      <c r="B133" s="3" t="s">
        <v>214</v>
      </c>
      <c r="C133" s="3" t="str">
        <f t="shared" si="2"/>
        <v>Finalsta(ka)</v>
      </c>
      <c r="D133" s="3" t="s">
        <v>202</v>
      </c>
      <c r="E133" s="3" t="s">
        <v>19</v>
      </c>
      <c r="F133" s="8" t="s">
        <v>179</v>
      </c>
    </row>
    <row r="134" spans="1:6" ht="20.100000000000001" customHeight="1">
      <c r="A134" s="2">
        <v>1</v>
      </c>
      <c r="B134" s="3" t="s">
        <v>215</v>
      </c>
      <c r="C134" s="3" t="str">
        <f t="shared" si="2"/>
        <v>Laureat(ka)</v>
      </c>
      <c r="D134" s="3" t="s">
        <v>208</v>
      </c>
      <c r="E134" s="3" t="s">
        <v>172</v>
      </c>
      <c r="F134" s="8" t="s">
        <v>179</v>
      </c>
    </row>
    <row r="135" spans="1:6" ht="20.100000000000001" customHeight="1">
      <c r="A135" s="2">
        <v>1</v>
      </c>
      <c r="B135" s="3" t="s">
        <v>217</v>
      </c>
      <c r="C135" s="3" t="str">
        <f t="shared" si="2"/>
        <v>Laureat(ka)</v>
      </c>
      <c r="D135" s="3" t="s">
        <v>218</v>
      </c>
      <c r="E135" s="3" t="s">
        <v>177</v>
      </c>
      <c r="F135" s="8" t="s">
        <v>216</v>
      </c>
    </row>
    <row r="136" spans="1:6" ht="20.100000000000001" customHeight="1">
      <c r="A136" s="2">
        <v>1</v>
      </c>
      <c r="B136" s="3" t="s">
        <v>217</v>
      </c>
      <c r="C136" s="3" t="str">
        <f t="shared" si="2"/>
        <v>Finalsta(ka)</v>
      </c>
      <c r="D136" s="3" t="s">
        <v>219</v>
      </c>
      <c r="E136" s="3" t="s">
        <v>220</v>
      </c>
      <c r="F136" s="8" t="s">
        <v>216</v>
      </c>
    </row>
    <row r="137" spans="1:6" ht="20.100000000000001" customHeight="1">
      <c r="A137" s="2">
        <v>1</v>
      </c>
      <c r="B137" s="3" t="s">
        <v>217</v>
      </c>
      <c r="C137" s="3" t="str">
        <f t="shared" si="2"/>
        <v>Finalsta(ka)</v>
      </c>
      <c r="D137" s="3" t="s">
        <v>221</v>
      </c>
      <c r="E137" s="3" t="s">
        <v>6</v>
      </c>
      <c r="F137" s="8" t="s">
        <v>216</v>
      </c>
    </row>
    <row r="138" spans="1:6" ht="20.100000000000001" customHeight="1">
      <c r="A138" s="2">
        <v>1</v>
      </c>
      <c r="B138" s="3" t="s">
        <v>217</v>
      </c>
      <c r="C138" s="3" t="str">
        <f t="shared" si="2"/>
        <v>Finalsta(ka)</v>
      </c>
      <c r="D138" s="3" t="s">
        <v>222</v>
      </c>
      <c r="E138" s="3" t="s">
        <v>19</v>
      </c>
      <c r="F138" s="8" t="s">
        <v>216</v>
      </c>
    </row>
    <row r="139" spans="1:6" ht="20.100000000000001" customHeight="1">
      <c r="A139" s="2">
        <v>1</v>
      </c>
      <c r="B139" s="3" t="s">
        <v>223</v>
      </c>
      <c r="C139" s="3" t="str">
        <f t="shared" si="2"/>
        <v>Finalsta(ka)</v>
      </c>
      <c r="D139" s="3" t="s">
        <v>224</v>
      </c>
      <c r="E139" s="3" t="s">
        <v>27</v>
      </c>
      <c r="F139" s="8" t="s">
        <v>216</v>
      </c>
    </row>
    <row r="140" spans="1:6" ht="20.100000000000001" customHeight="1">
      <c r="A140" s="2">
        <v>1</v>
      </c>
      <c r="B140" s="3" t="s">
        <v>223</v>
      </c>
      <c r="C140" s="3" t="str">
        <f t="shared" si="2"/>
        <v>Finalsta(ka)</v>
      </c>
      <c r="D140" s="3" t="s">
        <v>225</v>
      </c>
      <c r="E140" s="3" t="s">
        <v>27</v>
      </c>
      <c r="F140" s="8" t="s">
        <v>216</v>
      </c>
    </row>
    <row r="141" spans="1:6" ht="20.100000000000001" customHeight="1">
      <c r="A141" s="2">
        <v>1</v>
      </c>
      <c r="B141" s="3" t="s">
        <v>226</v>
      </c>
      <c r="C141" s="3" t="str">
        <f t="shared" si="2"/>
        <v>Finalsta(ka)</v>
      </c>
      <c r="D141" s="3" t="s">
        <v>227</v>
      </c>
      <c r="E141" s="3" t="s">
        <v>228</v>
      </c>
      <c r="F141" s="8" t="s">
        <v>216</v>
      </c>
    </row>
    <row r="142" spans="1:6" ht="20.100000000000001" customHeight="1">
      <c r="A142" s="2">
        <v>1</v>
      </c>
      <c r="B142" s="3" t="s">
        <v>229</v>
      </c>
      <c r="C142" s="3" t="str">
        <f t="shared" si="2"/>
        <v>Laureat(ka)</v>
      </c>
      <c r="D142" s="3" t="s">
        <v>230</v>
      </c>
      <c r="E142" s="3" t="s">
        <v>187</v>
      </c>
      <c r="F142" s="8" t="s">
        <v>216</v>
      </c>
    </row>
    <row r="143" spans="1:6" ht="20.100000000000001" customHeight="1">
      <c r="A143" s="2">
        <v>1</v>
      </c>
      <c r="B143" s="3" t="s">
        <v>229</v>
      </c>
      <c r="C143" s="3" t="str">
        <f t="shared" si="2"/>
        <v>Laureat(ka)</v>
      </c>
      <c r="D143" s="3" t="s">
        <v>164</v>
      </c>
      <c r="E143" s="3" t="s">
        <v>187</v>
      </c>
      <c r="F143" s="8" t="s">
        <v>216</v>
      </c>
    </row>
    <row r="144" spans="1:6" ht="20.100000000000001" customHeight="1">
      <c r="A144" s="2">
        <v>1</v>
      </c>
      <c r="B144" s="3" t="s">
        <v>229</v>
      </c>
      <c r="C144" s="3" t="str">
        <f t="shared" si="2"/>
        <v>Finalsta(ka)</v>
      </c>
      <c r="D144" s="3" t="s">
        <v>231</v>
      </c>
      <c r="E144" s="3" t="s">
        <v>187</v>
      </c>
      <c r="F144" s="8" t="s">
        <v>216</v>
      </c>
    </row>
    <row r="145" spans="1:6" ht="20.100000000000001" customHeight="1">
      <c r="A145" s="2">
        <v>1</v>
      </c>
      <c r="B145" s="3" t="s">
        <v>232</v>
      </c>
      <c r="C145" s="3" t="str">
        <f t="shared" si="2"/>
        <v>Finalsta(ka)</v>
      </c>
      <c r="D145" s="3" t="s">
        <v>183</v>
      </c>
      <c r="E145" s="3" t="s">
        <v>177</v>
      </c>
      <c r="F145" s="8" t="s">
        <v>216</v>
      </c>
    </row>
    <row r="146" spans="1:6" ht="20.100000000000001" customHeight="1">
      <c r="A146" s="2">
        <v>1</v>
      </c>
      <c r="B146" s="3" t="s">
        <v>200</v>
      </c>
      <c r="C146" s="3" t="str">
        <f t="shared" si="2"/>
        <v>Finalsta(ka)</v>
      </c>
      <c r="D146" s="3" t="s">
        <v>224</v>
      </c>
      <c r="E146" s="3" t="s">
        <v>41</v>
      </c>
      <c r="F146" s="8" t="s">
        <v>216</v>
      </c>
    </row>
    <row r="147" spans="1:6" ht="20.100000000000001" customHeight="1">
      <c r="A147" s="2">
        <v>1</v>
      </c>
      <c r="B147" s="3" t="s">
        <v>200</v>
      </c>
      <c r="C147" s="3" t="str">
        <f t="shared" si="2"/>
        <v>Finalsta(ka)</v>
      </c>
      <c r="D147" s="3" t="s">
        <v>233</v>
      </c>
      <c r="E147" s="3" t="s">
        <v>204</v>
      </c>
      <c r="F147" s="8" t="s">
        <v>216</v>
      </c>
    </row>
    <row r="148" spans="1:6" ht="20.100000000000001" customHeight="1">
      <c r="A148" s="2">
        <v>1</v>
      </c>
      <c r="B148" s="3" t="s">
        <v>200</v>
      </c>
      <c r="C148" s="3" t="str">
        <f t="shared" si="2"/>
        <v>Finalsta(ka)</v>
      </c>
      <c r="D148" s="3" t="s">
        <v>234</v>
      </c>
      <c r="E148" s="3" t="s">
        <v>204</v>
      </c>
      <c r="F148" s="8" t="s">
        <v>216</v>
      </c>
    </row>
    <row r="149" spans="1:6" ht="20.100000000000001" customHeight="1">
      <c r="A149" s="2">
        <v>1</v>
      </c>
      <c r="B149" s="3" t="s">
        <v>200</v>
      </c>
      <c r="C149" s="3" t="str">
        <f t="shared" si="2"/>
        <v>Finalsta(ka)</v>
      </c>
      <c r="D149" s="3" t="s">
        <v>235</v>
      </c>
      <c r="E149" s="3" t="s">
        <v>41</v>
      </c>
      <c r="F149" s="8" t="s">
        <v>216</v>
      </c>
    </row>
    <row r="150" spans="1:6" ht="20.100000000000001" customHeight="1">
      <c r="A150" s="2">
        <v>1</v>
      </c>
      <c r="B150" s="3" t="s">
        <v>200</v>
      </c>
      <c r="C150" s="3" t="str">
        <f t="shared" si="2"/>
        <v>Laureat(ka)</v>
      </c>
      <c r="D150" s="3" t="s">
        <v>236</v>
      </c>
      <c r="E150" s="3" t="s">
        <v>41</v>
      </c>
      <c r="F150" s="8" t="s">
        <v>216</v>
      </c>
    </row>
    <row r="151" spans="1:6" ht="20.100000000000001" customHeight="1">
      <c r="A151" s="2">
        <v>1</v>
      </c>
      <c r="B151" s="3" t="s">
        <v>211</v>
      </c>
      <c r="C151" s="3" t="str">
        <f t="shared" si="2"/>
        <v>Laureat(ka)</v>
      </c>
      <c r="D151" s="3" t="s">
        <v>237</v>
      </c>
      <c r="E151" s="3" t="s">
        <v>12</v>
      </c>
      <c r="F151" s="8" t="s">
        <v>216</v>
      </c>
    </row>
    <row r="152" spans="1:6" ht="20.100000000000001" customHeight="1">
      <c r="A152" s="2">
        <v>1</v>
      </c>
      <c r="B152" s="3" t="s">
        <v>238</v>
      </c>
      <c r="C152" s="3" t="str">
        <f t="shared" si="2"/>
        <v>Finalsta(ka)</v>
      </c>
      <c r="D152" s="3" t="s">
        <v>239</v>
      </c>
      <c r="E152" s="3" t="s">
        <v>240</v>
      </c>
      <c r="F152" s="8" t="s">
        <v>216</v>
      </c>
    </row>
    <row r="153" spans="1:6" ht="20.100000000000001" customHeight="1">
      <c r="A153" s="2">
        <v>1</v>
      </c>
      <c r="B153" s="3" t="s">
        <v>182</v>
      </c>
      <c r="C153" s="3" t="str">
        <f t="shared" si="2"/>
        <v>Finalsta(ka)</v>
      </c>
      <c r="D153" s="3" t="s">
        <v>241</v>
      </c>
      <c r="E153" s="3" t="s">
        <v>120</v>
      </c>
      <c r="F153" s="8" t="s">
        <v>216</v>
      </c>
    </row>
    <row r="154" spans="1:6" ht="20.100000000000001" customHeight="1">
      <c r="A154" s="2">
        <v>1</v>
      </c>
      <c r="B154" s="3" t="s">
        <v>186</v>
      </c>
      <c r="C154" s="3" t="str">
        <f t="shared" si="2"/>
        <v>Laureat(ka)</v>
      </c>
      <c r="D154" s="3" t="s">
        <v>242</v>
      </c>
      <c r="E154" s="3" t="s">
        <v>243</v>
      </c>
      <c r="F154" s="8" t="s">
        <v>216</v>
      </c>
    </row>
    <row r="155" spans="1:6" ht="20.100000000000001" customHeight="1">
      <c r="A155" s="2">
        <v>1</v>
      </c>
      <c r="B155" s="3" t="s">
        <v>206</v>
      </c>
      <c r="C155" s="3" t="str">
        <f t="shared" si="2"/>
        <v>Finalsta(ka)</v>
      </c>
      <c r="D155" s="3" t="s">
        <v>233</v>
      </c>
      <c r="E155" s="3" t="s">
        <v>19</v>
      </c>
      <c r="F155" s="8" t="s">
        <v>216</v>
      </c>
    </row>
    <row r="156" spans="1:6" ht="20.100000000000001" customHeight="1">
      <c r="A156" s="2">
        <v>1</v>
      </c>
      <c r="B156" s="3" t="s">
        <v>206</v>
      </c>
      <c r="C156" s="3" t="str">
        <f t="shared" si="2"/>
        <v>Finalsta(ka)</v>
      </c>
      <c r="D156" s="3" t="s">
        <v>234</v>
      </c>
      <c r="E156" s="3" t="s">
        <v>19</v>
      </c>
      <c r="F156" s="8" t="s">
        <v>216</v>
      </c>
    </row>
    <row r="157" spans="1:6" ht="20.100000000000001" customHeight="1">
      <c r="A157" s="2">
        <v>1</v>
      </c>
      <c r="B157" s="3" t="s">
        <v>209</v>
      </c>
      <c r="C157" s="3" t="str">
        <f t="shared" si="2"/>
        <v>Finalsta(ka)</v>
      </c>
      <c r="D157" s="3" t="s">
        <v>233</v>
      </c>
      <c r="E157" s="3" t="s">
        <v>22</v>
      </c>
      <c r="F157" s="8" t="s">
        <v>216</v>
      </c>
    </row>
    <row r="158" spans="1:6" ht="20.100000000000001" customHeight="1">
      <c r="A158" s="2">
        <v>1</v>
      </c>
      <c r="B158" s="3" t="s">
        <v>244</v>
      </c>
      <c r="C158" s="3" t="str">
        <f t="shared" si="2"/>
        <v>Finalsta(ka)</v>
      </c>
      <c r="D158" s="3" t="s">
        <v>235</v>
      </c>
      <c r="E158" s="3" t="s">
        <v>41</v>
      </c>
      <c r="F158" s="8" t="s">
        <v>216</v>
      </c>
    </row>
    <row r="159" spans="1:6" ht="20.100000000000001" customHeight="1">
      <c r="A159" s="2">
        <v>1</v>
      </c>
      <c r="B159" s="3" t="s">
        <v>244</v>
      </c>
      <c r="C159" s="3" t="str">
        <f t="shared" si="2"/>
        <v>Laureat(ka)</v>
      </c>
      <c r="D159" s="3" t="s">
        <v>245</v>
      </c>
      <c r="E159" s="3" t="s">
        <v>41</v>
      </c>
      <c r="F159" s="8" t="s">
        <v>216</v>
      </c>
    </row>
    <row r="160" spans="1:6" ht="20.100000000000001" customHeight="1">
      <c r="A160" s="2">
        <v>1</v>
      </c>
      <c r="B160" s="3" t="s">
        <v>246</v>
      </c>
      <c r="C160" s="3" t="str">
        <f t="shared" si="2"/>
        <v>Finalsta(ka)</v>
      </c>
      <c r="D160" s="3" t="s">
        <v>350</v>
      </c>
      <c r="E160" s="3" t="s">
        <v>82</v>
      </c>
      <c r="F160" s="8" t="s">
        <v>216</v>
      </c>
    </row>
    <row r="161" spans="1:6" ht="20.100000000000001" customHeight="1">
      <c r="A161" s="2">
        <v>1</v>
      </c>
      <c r="B161" s="3" t="s">
        <v>247</v>
      </c>
      <c r="C161" s="3" t="str">
        <f t="shared" si="2"/>
        <v>Laureat(ka)</v>
      </c>
      <c r="D161" s="3" t="s">
        <v>248</v>
      </c>
      <c r="E161" s="3" t="s">
        <v>19</v>
      </c>
      <c r="F161" s="8" t="s">
        <v>216</v>
      </c>
    </row>
    <row r="162" spans="1:6" ht="20.100000000000001" customHeight="1">
      <c r="A162" s="2">
        <v>1</v>
      </c>
      <c r="B162" s="3" t="s">
        <v>249</v>
      </c>
      <c r="C162" s="3" t="str">
        <f t="shared" si="2"/>
        <v>Laureat(ka)</v>
      </c>
      <c r="D162" s="3" t="s">
        <v>248</v>
      </c>
      <c r="E162" s="3" t="s">
        <v>177</v>
      </c>
      <c r="F162" s="8" t="s">
        <v>216</v>
      </c>
    </row>
    <row r="163" spans="1:6" ht="20.100000000000001" customHeight="1">
      <c r="A163" s="2">
        <v>1</v>
      </c>
      <c r="B163" s="3" t="s">
        <v>250</v>
      </c>
      <c r="C163" s="3" t="str">
        <f t="shared" si="2"/>
        <v>Laureat(ka)</v>
      </c>
      <c r="D163" s="3" t="s">
        <v>251</v>
      </c>
      <c r="E163" s="3" t="s">
        <v>172</v>
      </c>
      <c r="F163" s="8" t="s">
        <v>216</v>
      </c>
    </row>
    <row r="164" spans="1:6" ht="20.100000000000001" customHeight="1">
      <c r="A164" s="2">
        <v>1</v>
      </c>
      <c r="B164" s="3" t="s">
        <v>252</v>
      </c>
      <c r="C164" s="3" t="str">
        <f t="shared" si="2"/>
        <v>Laureat(ka)</v>
      </c>
      <c r="D164" s="3" t="s">
        <v>251</v>
      </c>
      <c r="E164" s="3" t="s">
        <v>172</v>
      </c>
      <c r="F164" s="8" t="s">
        <v>216</v>
      </c>
    </row>
    <row r="165" spans="1:6" ht="20.100000000000001" customHeight="1">
      <c r="A165" s="2">
        <v>1</v>
      </c>
      <c r="B165" s="3" t="s">
        <v>253</v>
      </c>
      <c r="C165" s="3" t="str">
        <f t="shared" si="2"/>
        <v>Laureat(ka)</v>
      </c>
      <c r="D165" s="3" t="s">
        <v>254</v>
      </c>
      <c r="E165" s="3" t="s">
        <v>27</v>
      </c>
      <c r="F165" s="8" t="s">
        <v>216</v>
      </c>
    </row>
    <row r="166" spans="1:6" ht="20.100000000000001" customHeight="1">
      <c r="A166" s="2">
        <v>1</v>
      </c>
      <c r="B166" s="3" t="s">
        <v>223</v>
      </c>
      <c r="C166" s="3" t="str">
        <f t="shared" si="2"/>
        <v>Finalsta(ka)</v>
      </c>
      <c r="D166" s="3" t="s">
        <v>256</v>
      </c>
      <c r="E166" s="3" t="s">
        <v>257</v>
      </c>
      <c r="F166" s="8" t="s">
        <v>255</v>
      </c>
    </row>
    <row r="167" spans="1:6" ht="20.100000000000001" customHeight="1">
      <c r="A167" s="2">
        <v>1</v>
      </c>
      <c r="B167" s="3" t="s">
        <v>223</v>
      </c>
      <c r="C167" s="3" t="str">
        <f t="shared" si="2"/>
        <v>Finalsta(ka)</v>
      </c>
      <c r="D167" s="3" t="s">
        <v>258</v>
      </c>
      <c r="E167" s="3" t="s">
        <v>27</v>
      </c>
      <c r="F167" s="8" t="s">
        <v>255</v>
      </c>
    </row>
    <row r="168" spans="1:6" ht="20.100000000000001" customHeight="1">
      <c r="A168" s="2">
        <v>1</v>
      </c>
      <c r="B168" s="3" t="s">
        <v>223</v>
      </c>
      <c r="C168" s="3" t="str">
        <f t="shared" si="2"/>
        <v>Laureat(ka)</v>
      </c>
      <c r="D168" s="3" t="s">
        <v>259</v>
      </c>
      <c r="E168" s="3" t="s">
        <v>27</v>
      </c>
      <c r="F168" s="8" t="s">
        <v>255</v>
      </c>
    </row>
    <row r="169" spans="1:6" ht="20.100000000000001" customHeight="1">
      <c r="A169" s="2">
        <v>1</v>
      </c>
      <c r="B169" s="3" t="s">
        <v>260</v>
      </c>
      <c r="C169" s="3" t="str">
        <f t="shared" si="2"/>
        <v>Finalsta(ka)</v>
      </c>
      <c r="D169" s="3" t="s">
        <v>83</v>
      </c>
      <c r="E169" s="3" t="s">
        <v>261</v>
      </c>
      <c r="F169" s="8" t="s">
        <v>255</v>
      </c>
    </row>
    <row r="170" spans="1:6" ht="20.100000000000001" customHeight="1">
      <c r="A170" s="2">
        <v>1</v>
      </c>
      <c r="B170" s="3" t="s">
        <v>262</v>
      </c>
      <c r="C170" s="3" t="str">
        <f t="shared" si="2"/>
        <v>Finalsta(ka)</v>
      </c>
      <c r="D170" s="3" t="s">
        <v>263</v>
      </c>
      <c r="E170" s="3" t="s">
        <v>12</v>
      </c>
      <c r="F170" s="8" t="s">
        <v>255</v>
      </c>
    </row>
    <row r="171" spans="1:6" ht="20.100000000000001" customHeight="1">
      <c r="A171" s="2">
        <v>1</v>
      </c>
      <c r="B171" s="3" t="s">
        <v>238</v>
      </c>
      <c r="C171" s="3" t="str">
        <f t="shared" si="2"/>
        <v>Finalsta(ka)</v>
      </c>
      <c r="D171" s="3" t="s">
        <v>239</v>
      </c>
      <c r="E171" s="3" t="s">
        <v>240</v>
      </c>
      <c r="F171" s="8" t="s">
        <v>255</v>
      </c>
    </row>
    <row r="172" spans="1:6" ht="20.100000000000001" customHeight="1">
      <c r="A172" s="2">
        <v>1</v>
      </c>
      <c r="B172" s="3" t="s">
        <v>217</v>
      </c>
      <c r="C172" s="3" t="str">
        <f t="shared" si="2"/>
        <v>Laureat(ka)</v>
      </c>
      <c r="D172" s="3" t="s">
        <v>264</v>
      </c>
      <c r="E172" s="3" t="s">
        <v>177</v>
      </c>
      <c r="F172" s="8" t="s">
        <v>255</v>
      </c>
    </row>
    <row r="173" spans="1:6" ht="20.100000000000001" customHeight="1">
      <c r="A173" s="2">
        <v>1</v>
      </c>
      <c r="B173" s="3" t="s">
        <v>217</v>
      </c>
      <c r="C173" s="3" t="str">
        <f t="shared" si="2"/>
        <v>Finalsta(ka)</v>
      </c>
      <c r="D173" s="3" t="s">
        <v>219</v>
      </c>
      <c r="E173" s="3" t="s">
        <v>220</v>
      </c>
      <c r="F173" s="8" t="s">
        <v>255</v>
      </c>
    </row>
    <row r="174" spans="1:6" ht="20.100000000000001" customHeight="1">
      <c r="A174" s="2">
        <v>1</v>
      </c>
      <c r="B174" s="3" t="s">
        <v>217</v>
      </c>
      <c r="C174" s="3" t="str">
        <f t="shared" si="2"/>
        <v>Finalsta(ka)</v>
      </c>
      <c r="D174" s="3" t="s">
        <v>351</v>
      </c>
      <c r="E174" s="3" t="s">
        <v>265</v>
      </c>
      <c r="F174" s="8" t="s">
        <v>255</v>
      </c>
    </row>
    <row r="175" spans="1:6" ht="20.100000000000001" customHeight="1">
      <c r="A175" s="2">
        <v>1</v>
      </c>
      <c r="B175" s="3" t="s">
        <v>266</v>
      </c>
      <c r="C175" s="3" t="str">
        <f t="shared" si="2"/>
        <v>Finalsta(ka)</v>
      </c>
      <c r="D175" s="3" t="s">
        <v>267</v>
      </c>
      <c r="E175" s="3" t="s">
        <v>3</v>
      </c>
      <c r="F175" s="8" t="s">
        <v>255</v>
      </c>
    </row>
    <row r="176" spans="1:6" ht="20.100000000000001" customHeight="1">
      <c r="A176" s="2">
        <v>1</v>
      </c>
      <c r="B176" s="3" t="s">
        <v>268</v>
      </c>
      <c r="C176" s="3" t="str">
        <f t="shared" si="2"/>
        <v>Finalsta(ka)</v>
      </c>
      <c r="D176" s="3" t="s">
        <v>269</v>
      </c>
      <c r="E176" s="3" t="s">
        <v>270</v>
      </c>
      <c r="F176" s="8" t="s">
        <v>255</v>
      </c>
    </row>
    <row r="177" spans="1:6" ht="20.100000000000001" customHeight="1">
      <c r="A177" s="2">
        <v>1</v>
      </c>
      <c r="B177" s="3" t="s">
        <v>232</v>
      </c>
      <c r="C177" s="3" t="str">
        <f t="shared" si="2"/>
        <v>Finalsta(ka)</v>
      </c>
      <c r="D177" s="3" t="s">
        <v>183</v>
      </c>
      <c r="E177" s="3" t="s">
        <v>177</v>
      </c>
      <c r="F177" s="8" t="s">
        <v>255</v>
      </c>
    </row>
    <row r="178" spans="1:6" ht="20.100000000000001" customHeight="1">
      <c r="A178" s="2">
        <v>1</v>
      </c>
      <c r="B178" s="3" t="s">
        <v>271</v>
      </c>
      <c r="C178" s="3" t="str">
        <f t="shared" si="2"/>
        <v>Laureat(ka)</v>
      </c>
      <c r="D178" s="3" t="s">
        <v>135</v>
      </c>
      <c r="E178" s="3" t="s">
        <v>177</v>
      </c>
      <c r="F178" s="8" t="s">
        <v>255</v>
      </c>
    </row>
    <row r="179" spans="1:6" ht="20.100000000000001" customHeight="1">
      <c r="A179" s="2">
        <v>1</v>
      </c>
      <c r="B179" s="3" t="s">
        <v>272</v>
      </c>
      <c r="C179" s="3" t="str">
        <f t="shared" si="2"/>
        <v>Finalsta(ka)</v>
      </c>
      <c r="D179" s="3" t="s">
        <v>233</v>
      </c>
      <c r="E179" s="3" t="s">
        <v>177</v>
      </c>
      <c r="F179" s="8" t="s">
        <v>255</v>
      </c>
    </row>
    <row r="180" spans="1:6" ht="20.100000000000001" customHeight="1">
      <c r="A180" s="2">
        <v>1</v>
      </c>
      <c r="B180" s="3" t="s">
        <v>273</v>
      </c>
      <c r="C180" s="3" t="str">
        <f t="shared" si="2"/>
        <v>Finalsta(ka)</v>
      </c>
      <c r="D180" s="3" t="s">
        <v>274</v>
      </c>
      <c r="E180" s="3" t="s">
        <v>194</v>
      </c>
      <c r="F180" s="8" t="s">
        <v>255</v>
      </c>
    </row>
    <row r="181" spans="1:6" ht="20.100000000000001" customHeight="1">
      <c r="A181" s="2">
        <v>1</v>
      </c>
      <c r="B181" s="3" t="s">
        <v>200</v>
      </c>
      <c r="C181" s="3" t="str">
        <f t="shared" si="2"/>
        <v>Laureat(ka)</v>
      </c>
      <c r="D181" s="3" t="s">
        <v>275</v>
      </c>
      <c r="E181" s="3" t="s">
        <v>41</v>
      </c>
      <c r="F181" s="8" t="s">
        <v>255</v>
      </c>
    </row>
    <row r="182" spans="1:6" ht="20.100000000000001" customHeight="1">
      <c r="A182" s="2">
        <v>1</v>
      </c>
      <c r="B182" s="3" t="s">
        <v>253</v>
      </c>
      <c r="C182" s="3" t="str">
        <f t="shared" si="2"/>
        <v>Laureat(ka)</v>
      </c>
      <c r="D182" s="3" t="s">
        <v>275</v>
      </c>
      <c r="E182" s="3" t="s">
        <v>19</v>
      </c>
      <c r="F182" s="8" t="s">
        <v>255</v>
      </c>
    </row>
    <row r="183" spans="1:6" ht="20.100000000000001" customHeight="1">
      <c r="A183" s="2">
        <v>1</v>
      </c>
      <c r="B183" s="3" t="s">
        <v>276</v>
      </c>
      <c r="C183" s="3" t="str">
        <f t="shared" si="2"/>
        <v>Finalsta(ka)</v>
      </c>
      <c r="D183" s="3" t="s">
        <v>277</v>
      </c>
      <c r="E183" s="3" t="s">
        <v>172</v>
      </c>
      <c r="F183" s="8" t="s">
        <v>255</v>
      </c>
    </row>
    <row r="184" spans="1:6" ht="20.100000000000001" customHeight="1">
      <c r="A184" s="2">
        <v>1</v>
      </c>
      <c r="B184" s="3" t="s">
        <v>279</v>
      </c>
      <c r="C184" s="3" t="str">
        <f t="shared" si="2"/>
        <v>Laureat(ka)</v>
      </c>
      <c r="D184" s="3" t="s">
        <v>280</v>
      </c>
      <c r="E184" s="3" t="s">
        <v>12</v>
      </c>
      <c r="F184" s="8" t="s">
        <v>278</v>
      </c>
    </row>
    <row r="185" spans="1:6" ht="20.100000000000001" customHeight="1">
      <c r="A185" s="2">
        <v>1</v>
      </c>
      <c r="B185" s="3" t="s">
        <v>281</v>
      </c>
      <c r="C185" s="3" t="str">
        <f t="shared" si="2"/>
        <v>Laureat(ka)</v>
      </c>
      <c r="D185" s="3" t="s">
        <v>282</v>
      </c>
      <c r="E185" s="3" t="s">
        <v>6</v>
      </c>
      <c r="F185" s="8" t="s">
        <v>278</v>
      </c>
    </row>
    <row r="186" spans="1:6" ht="20.100000000000001" customHeight="1">
      <c r="A186" s="2">
        <v>1</v>
      </c>
      <c r="B186" s="3" t="s">
        <v>266</v>
      </c>
      <c r="C186" s="3" t="str">
        <f t="shared" si="2"/>
        <v>Finalsta(ka)</v>
      </c>
      <c r="D186" s="3" t="s">
        <v>283</v>
      </c>
      <c r="E186" s="3" t="s">
        <v>187</v>
      </c>
      <c r="F186" s="8" t="s">
        <v>278</v>
      </c>
    </row>
    <row r="187" spans="1:6" ht="20.100000000000001" customHeight="1">
      <c r="A187" s="2">
        <v>1</v>
      </c>
      <c r="B187" s="3" t="s">
        <v>284</v>
      </c>
      <c r="C187" s="3" t="str">
        <f t="shared" si="2"/>
        <v>Finalsta(ka)</v>
      </c>
      <c r="D187" s="3" t="s">
        <v>285</v>
      </c>
      <c r="E187" s="3" t="s">
        <v>6</v>
      </c>
      <c r="F187" s="8" t="s">
        <v>278</v>
      </c>
    </row>
    <row r="188" spans="1:6" ht="20.100000000000001" customHeight="1">
      <c r="A188" s="2">
        <v>1</v>
      </c>
      <c r="B188" s="3" t="s">
        <v>286</v>
      </c>
      <c r="C188" s="3" t="str">
        <f t="shared" si="2"/>
        <v>Finalsta(ka)</v>
      </c>
      <c r="D188" s="3" t="s">
        <v>287</v>
      </c>
      <c r="E188" s="3" t="s">
        <v>6</v>
      </c>
      <c r="F188" s="8" t="s">
        <v>278</v>
      </c>
    </row>
    <row r="189" spans="1:6" ht="20.100000000000001" customHeight="1">
      <c r="A189" s="2">
        <v>1</v>
      </c>
      <c r="B189" s="3" t="s">
        <v>286</v>
      </c>
      <c r="C189" s="3" t="str">
        <f t="shared" si="2"/>
        <v>Laureat(ka)</v>
      </c>
      <c r="D189" s="3" t="s">
        <v>288</v>
      </c>
      <c r="E189" s="3" t="s">
        <v>104</v>
      </c>
      <c r="F189" s="8" t="s">
        <v>278</v>
      </c>
    </row>
    <row r="190" spans="1:6" ht="20.100000000000001" customHeight="1">
      <c r="A190" s="2">
        <v>1</v>
      </c>
      <c r="B190" s="3" t="s">
        <v>289</v>
      </c>
      <c r="C190" s="3" t="str">
        <f t="shared" si="2"/>
        <v>Laureat(ka)</v>
      </c>
      <c r="D190" s="3" t="s">
        <v>290</v>
      </c>
      <c r="E190" s="3" t="s">
        <v>6</v>
      </c>
      <c r="F190" s="8" t="s">
        <v>278</v>
      </c>
    </row>
    <row r="191" spans="1:6" ht="20.100000000000001" customHeight="1">
      <c r="A191" s="2">
        <v>1</v>
      </c>
      <c r="B191" s="3" t="s">
        <v>291</v>
      </c>
      <c r="C191" s="3" t="str">
        <f t="shared" si="2"/>
        <v>Laureat(ka)</v>
      </c>
      <c r="D191" s="3" t="s">
        <v>292</v>
      </c>
      <c r="E191" s="3" t="s">
        <v>6</v>
      </c>
      <c r="F191" s="8" t="s">
        <v>278</v>
      </c>
    </row>
    <row r="192" spans="1:6" ht="20.100000000000001" customHeight="1">
      <c r="A192" s="2">
        <v>1</v>
      </c>
      <c r="B192" s="3" t="s">
        <v>271</v>
      </c>
      <c r="C192" s="3" t="str">
        <f t="shared" si="2"/>
        <v>Laureat(ka)</v>
      </c>
      <c r="D192" s="3" t="s">
        <v>293</v>
      </c>
      <c r="E192" s="3" t="s">
        <v>6</v>
      </c>
      <c r="F192" s="8" t="s">
        <v>278</v>
      </c>
    </row>
    <row r="193" spans="1:6" ht="20.100000000000001" customHeight="1">
      <c r="A193" s="2">
        <v>1</v>
      </c>
      <c r="B193" s="3" t="s">
        <v>294</v>
      </c>
      <c r="C193" s="3" t="str">
        <f t="shared" si="2"/>
        <v>Finalsta(ka)</v>
      </c>
      <c r="D193" s="3" t="s">
        <v>83</v>
      </c>
      <c r="E193" s="3" t="s">
        <v>261</v>
      </c>
      <c r="F193" s="8" t="s">
        <v>278</v>
      </c>
    </row>
    <row r="194" spans="1:6" ht="20.100000000000001" customHeight="1">
      <c r="A194" s="2">
        <v>1</v>
      </c>
      <c r="B194" s="3" t="s">
        <v>260</v>
      </c>
      <c r="C194" s="3" t="str">
        <f t="shared" si="2"/>
        <v>Finalsta(ka)</v>
      </c>
      <c r="D194" s="3" t="s">
        <v>83</v>
      </c>
      <c r="E194" s="3" t="s">
        <v>261</v>
      </c>
      <c r="F194" s="8" t="s">
        <v>278</v>
      </c>
    </row>
    <row r="195" spans="1:6" ht="20.100000000000001" customHeight="1">
      <c r="A195" s="2">
        <v>1</v>
      </c>
      <c r="B195" s="3" t="s">
        <v>295</v>
      </c>
      <c r="C195" s="3" t="str">
        <f t="shared" si="2"/>
        <v>Finalsta(ka)</v>
      </c>
      <c r="D195" s="3" t="s">
        <v>296</v>
      </c>
      <c r="E195" s="3" t="s">
        <v>243</v>
      </c>
      <c r="F195" s="8" t="s">
        <v>278</v>
      </c>
    </row>
    <row r="196" spans="1:6" ht="20.100000000000001" customHeight="1">
      <c r="A196" s="2">
        <v>1</v>
      </c>
      <c r="B196" s="3" t="s">
        <v>297</v>
      </c>
      <c r="C196" s="3" t="str">
        <f t="shared" ref="C196:C225" si="3">IF(LEFT(D196)="l","Laureat(ka)","Finalsta(ka)")</f>
        <v>Laureat(ka)</v>
      </c>
      <c r="D196" s="3" t="s">
        <v>298</v>
      </c>
      <c r="E196" s="3" t="s">
        <v>299</v>
      </c>
      <c r="F196" s="8" t="s">
        <v>278</v>
      </c>
    </row>
    <row r="197" spans="1:6" ht="20.100000000000001" customHeight="1">
      <c r="A197" s="2">
        <v>1</v>
      </c>
      <c r="B197" s="3" t="s">
        <v>300</v>
      </c>
      <c r="C197" s="3" t="str">
        <f t="shared" si="3"/>
        <v>Laureat(ka)</v>
      </c>
      <c r="D197" s="3" t="s">
        <v>301</v>
      </c>
      <c r="E197" s="3" t="s">
        <v>302</v>
      </c>
      <c r="F197" s="8" t="s">
        <v>278</v>
      </c>
    </row>
    <row r="198" spans="1:6" ht="20.100000000000001" customHeight="1">
      <c r="A198" s="2">
        <v>1</v>
      </c>
      <c r="B198" s="3" t="s">
        <v>217</v>
      </c>
      <c r="C198" s="3" t="str">
        <f t="shared" si="3"/>
        <v>Finalsta(ka)</v>
      </c>
      <c r="D198" s="3" t="s">
        <v>274</v>
      </c>
      <c r="E198" s="3" t="s">
        <v>243</v>
      </c>
      <c r="F198" s="8" t="s">
        <v>278</v>
      </c>
    </row>
    <row r="199" spans="1:6" ht="20.100000000000001" customHeight="1">
      <c r="A199" s="2">
        <v>1</v>
      </c>
      <c r="B199" s="3" t="s">
        <v>253</v>
      </c>
      <c r="C199" s="3" t="str">
        <f t="shared" si="3"/>
        <v>Finalsta(ka)</v>
      </c>
      <c r="D199" s="3" t="s">
        <v>350</v>
      </c>
      <c r="E199" s="3" t="s">
        <v>220</v>
      </c>
      <c r="F199" s="8" t="s">
        <v>278</v>
      </c>
    </row>
    <row r="200" spans="1:6" ht="20.100000000000001" customHeight="1">
      <c r="A200" s="1"/>
      <c r="B200" s="3" t="s">
        <v>253</v>
      </c>
      <c r="C200" s="3" t="str">
        <f t="shared" si="3"/>
        <v>Finalsta(ka)</v>
      </c>
      <c r="D200" s="3" t="s">
        <v>303</v>
      </c>
      <c r="E200" s="3" t="s">
        <v>27</v>
      </c>
      <c r="F200" s="8" t="s">
        <v>278</v>
      </c>
    </row>
    <row r="201" spans="1:6" ht="20.100000000000001" customHeight="1">
      <c r="A201" s="1"/>
      <c r="B201" s="3" t="s">
        <v>289</v>
      </c>
      <c r="C201" s="3" t="str">
        <f t="shared" si="3"/>
        <v>Laureat(ka)</v>
      </c>
      <c r="D201" s="3" t="s">
        <v>305</v>
      </c>
      <c r="E201" s="3" t="s">
        <v>6</v>
      </c>
      <c r="F201" s="8" t="s">
        <v>304</v>
      </c>
    </row>
    <row r="202" spans="1:6" ht="20.100000000000001" customHeight="1">
      <c r="A202" s="1"/>
      <c r="B202" s="3" t="s">
        <v>291</v>
      </c>
      <c r="C202" s="3" t="str">
        <f t="shared" si="3"/>
        <v>Laureat(ka)</v>
      </c>
      <c r="D202" s="3" t="s">
        <v>135</v>
      </c>
      <c r="E202" s="3" t="s">
        <v>6</v>
      </c>
      <c r="F202" s="8" t="s">
        <v>304</v>
      </c>
    </row>
    <row r="203" spans="1:6" ht="20.100000000000001" customHeight="1">
      <c r="A203" s="1"/>
      <c r="B203" s="3" t="s">
        <v>295</v>
      </c>
      <c r="C203" s="3" t="str">
        <f t="shared" si="3"/>
        <v>Finalsta(ka)</v>
      </c>
      <c r="D203" s="3" t="s">
        <v>296</v>
      </c>
      <c r="E203" s="3" t="s">
        <v>243</v>
      </c>
      <c r="F203" s="8" t="s">
        <v>304</v>
      </c>
    </row>
    <row r="204" spans="1:6" ht="20.100000000000001" customHeight="1">
      <c r="A204" s="1"/>
      <c r="B204" s="3" t="s">
        <v>306</v>
      </c>
      <c r="C204" s="3" t="str">
        <f t="shared" si="3"/>
        <v>Finalsta(ka)</v>
      </c>
      <c r="D204" s="3" t="s">
        <v>219</v>
      </c>
      <c r="E204" s="3" t="s">
        <v>307</v>
      </c>
      <c r="F204" s="8" t="s">
        <v>304</v>
      </c>
    </row>
    <row r="205" spans="1:6" ht="20.100000000000001" customHeight="1">
      <c r="A205" s="1"/>
      <c r="B205" s="3" t="s">
        <v>308</v>
      </c>
      <c r="C205" s="3" t="str">
        <f t="shared" si="3"/>
        <v>Finalsta(ka)</v>
      </c>
      <c r="D205" s="3" t="s">
        <v>309</v>
      </c>
      <c r="E205" s="3" t="s">
        <v>6</v>
      </c>
      <c r="F205" s="8" t="s">
        <v>304</v>
      </c>
    </row>
    <row r="206" spans="1:6" ht="20.100000000000001" customHeight="1">
      <c r="A206" s="1"/>
      <c r="B206" s="3" t="s">
        <v>310</v>
      </c>
      <c r="C206" s="3" t="str">
        <f t="shared" si="3"/>
        <v>Laureat(ka)</v>
      </c>
      <c r="D206" s="3" t="s">
        <v>311</v>
      </c>
      <c r="E206" s="3" t="s">
        <v>12</v>
      </c>
      <c r="F206" s="8" t="s">
        <v>304</v>
      </c>
    </row>
    <row r="207" spans="1:6" ht="20.100000000000001" customHeight="1">
      <c r="A207" s="1"/>
      <c r="B207" s="3" t="s">
        <v>312</v>
      </c>
      <c r="C207" s="3" t="str">
        <f t="shared" si="3"/>
        <v>Laureat(ka)</v>
      </c>
      <c r="D207" s="3" t="s">
        <v>311</v>
      </c>
      <c r="E207" s="3" t="s">
        <v>12</v>
      </c>
      <c r="F207" s="8" t="s">
        <v>304</v>
      </c>
    </row>
    <row r="208" spans="1:6" ht="20.100000000000001" customHeight="1">
      <c r="A208" s="1"/>
      <c r="B208" s="3" t="s">
        <v>313</v>
      </c>
      <c r="C208" s="3" t="str">
        <f t="shared" si="3"/>
        <v>Laureat(ka)</v>
      </c>
      <c r="D208" s="3" t="s">
        <v>314</v>
      </c>
      <c r="E208" s="3" t="s">
        <v>12</v>
      </c>
      <c r="F208" s="8" t="s">
        <v>304</v>
      </c>
    </row>
    <row r="209" spans="1:6" ht="20.100000000000001" customHeight="1">
      <c r="A209" s="1"/>
      <c r="B209" s="3" t="s">
        <v>316</v>
      </c>
      <c r="C209" s="3" t="str">
        <f t="shared" si="3"/>
        <v>Laureat(ka)</v>
      </c>
      <c r="D209" s="3" t="s">
        <v>317</v>
      </c>
      <c r="E209" s="3" t="s">
        <v>318</v>
      </c>
      <c r="F209" s="8" t="s">
        <v>315</v>
      </c>
    </row>
    <row r="210" spans="1:6" ht="20.100000000000001" customHeight="1">
      <c r="A210" s="1"/>
      <c r="B210" s="3" t="s">
        <v>316</v>
      </c>
      <c r="C210" s="3" t="str">
        <f t="shared" si="3"/>
        <v>Laureat(ka)</v>
      </c>
      <c r="D210" s="3" t="s">
        <v>319</v>
      </c>
      <c r="E210" s="3" t="s">
        <v>6</v>
      </c>
      <c r="F210" s="8" t="s">
        <v>315</v>
      </c>
    </row>
    <row r="211" spans="1:6" ht="20.100000000000001" customHeight="1">
      <c r="A211" s="1"/>
      <c r="B211" s="3" t="s">
        <v>320</v>
      </c>
      <c r="C211" s="3" t="str">
        <f t="shared" si="3"/>
        <v>Finalsta(ka)</v>
      </c>
      <c r="D211" s="3" t="s">
        <v>321</v>
      </c>
      <c r="E211" s="3" t="s">
        <v>6</v>
      </c>
      <c r="F211" s="8" t="s">
        <v>315</v>
      </c>
    </row>
    <row r="212" spans="1:6" ht="20.100000000000001" customHeight="1">
      <c r="A212" s="1"/>
      <c r="B212" s="3" t="s">
        <v>289</v>
      </c>
      <c r="C212" s="3" t="str">
        <f t="shared" si="3"/>
        <v>Laureat(ka)</v>
      </c>
      <c r="D212" s="3" t="s">
        <v>322</v>
      </c>
      <c r="E212" s="3" t="s">
        <v>6</v>
      </c>
      <c r="F212" s="8" t="s">
        <v>315</v>
      </c>
    </row>
    <row r="213" spans="1:6" ht="20.100000000000001" customHeight="1">
      <c r="A213" s="1"/>
      <c r="B213" s="3" t="s">
        <v>291</v>
      </c>
      <c r="C213" s="3" t="str">
        <f t="shared" si="3"/>
        <v>Laureat(ka)</v>
      </c>
      <c r="D213" s="3" t="s">
        <v>323</v>
      </c>
      <c r="E213" s="3" t="s">
        <v>6</v>
      </c>
      <c r="F213" s="8" t="s">
        <v>315</v>
      </c>
    </row>
    <row r="214" spans="1:6" ht="20.100000000000001" customHeight="1">
      <c r="A214" s="1"/>
      <c r="B214" s="3" t="s">
        <v>324</v>
      </c>
      <c r="C214" s="3" t="str">
        <f t="shared" si="3"/>
        <v>Laureat(ka)</v>
      </c>
      <c r="D214" s="3" t="s">
        <v>325</v>
      </c>
      <c r="E214" s="3" t="s">
        <v>326</v>
      </c>
      <c r="F214" s="8" t="s">
        <v>315</v>
      </c>
    </row>
    <row r="215" spans="1:6" ht="20.100000000000001" customHeight="1">
      <c r="A215" s="1"/>
      <c r="B215" s="3" t="s">
        <v>327</v>
      </c>
      <c r="C215" s="3" t="str">
        <f t="shared" si="3"/>
        <v>Laureat(ka)</v>
      </c>
      <c r="D215" s="3" t="s">
        <v>328</v>
      </c>
      <c r="E215" s="3" t="s">
        <v>329</v>
      </c>
      <c r="F215" s="8" t="s">
        <v>315</v>
      </c>
    </row>
    <row r="216" spans="1:6" ht="20.100000000000001" customHeight="1">
      <c r="A216" s="4"/>
      <c r="B216" s="3" t="s">
        <v>327</v>
      </c>
      <c r="C216" s="3" t="str">
        <f t="shared" si="3"/>
        <v>Laureat(ka)</v>
      </c>
      <c r="D216" s="5" t="s">
        <v>330</v>
      </c>
      <c r="E216" s="3" t="s">
        <v>329</v>
      </c>
      <c r="F216" s="8" t="s">
        <v>315</v>
      </c>
    </row>
    <row r="217" spans="1:6" ht="20.100000000000001" customHeight="1">
      <c r="A217" s="1"/>
      <c r="B217" s="3" t="s">
        <v>332</v>
      </c>
      <c r="C217" s="3" t="str">
        <f t="shared" si="3"/>
        <v>Laureat(ka)</v>
      </c>
      <c r="D217" s="3" t="s">
        <v>319</v>
      </c>
      <c r="E217" s="3" t="s">
        <v>187</v>
      </c>
      <c r="F217" s="8" t="s">
        <v>331</v>
      </c>
    </row>
    <row r="218" spans="1:6" ht="20.100000000000001" customHeight="1">
      <c r="A218" s="1"/>
      <c r="B218" s="3" t="s">
        <v>334</v>
      </c>
      <c r="C218" s="3" t="str">
        <f t="shared" si="3"/>
        <v>Finalsta(ka)</v>
      </c>
      <c r="D218" s="3" t="s">
        <v>335</v>
      </c>
      <c r="E218" s="3" t="s">
        <v>3</v>
      </c>
      <c r="F218" s="8" t="s">
        <v>333</v>
      </c>
    </row>
    <row r="219" spans="1:6" ht="20.100000000000001" customHeight="1">
      <c r="A219" s="1"/>
      <c r="B219" s="3" t="s">
        <v>336</v>
      </c>
      <c r="C219" s="3" t="str">
        <f t="shared" si="3"/>
        <v>Finalsta(ka)</v>
      </c>
      <c r="D219" s="3" t="s">
        <v>83</v>
      </c>
      <c r="E219" s="3" t="s">
        <v>261</v>
      </c>
      <c r="F219" s="8" t="s">
        <v>333</v>
      </c>
    </row>
    <row r="220" spans="1:6" ht="20.100000000000001" customHeight="1">
      <c r="A220" s="1"/>
      <c r="B220" s="3" t="s">
        <v>337</v>
      </c>
      <c r="C220" s="3" t="str">
        <f t="shared" si="3"/>
        <v>Finalsta(ka)</v>
      </c>
      <c r="D220" s="3" t="s">
        <v>338</v>
      </c>
      <c r="E220" s="3" t="s">
        <v>194</v>
      </c>
      <c r="F220" s="8" t="s">
        <v>333</v>
      </c>
    </row>
    <row r="221" spans="1:6" ht="20.100000000000001" customHeight="1">
      <c r="A221" s="1"/>
      <c r="B221" s="3" t="s">
        <v>340</v>
      </c>
      <c r="C221" s="3" t="str">
        <f t="shared" si="3"/>
        <v>Finalsta(ka)</v>
      </c>
      <c r="D221" s="3" t="s">
        <v>58</v>
      </c>
      <c r="E221" s="3" t="s">
        <v>326</v>
      </c>
      <c r="F221" s="8" t="s">
        <v>339</v>
      </c>
    </row>
    <row r="222" spans="1:6" ht="20.100000000000001" customHeight="1">
      <c r="A222" s="1"/>
      <c r="B222" s="3" t="s">
        <v>341</v>
      </c>
      <c r="C222" s="3" t="str">
        <f t="shared" si="3"/>
        <v>Finalsta(ka)</v>
      </c>
      <c r="D222" s="3" t="s">
        <v>83</v>
      </c>
      <c r="E222" s="3" t="s">
        <v>261</v>
      </c>
      <c r="F222" s="8" t="s">
        <v>339</v>
      </c>
    </row>
    <row r="223" spans="1:6" ht="20.100000000000001" customHeight="1">
      <c r="A223" s="1"/>
      <c r="B223" s="3" t="s">
        <v>342</v>
      </c>
      <c r="C223" s="3" t="str">
        <f t="shared" si="3"/>
        <v>Finalsta(ka)</v>
      </c>
      <c r="D223" s="3" t="s">
        <v>83</v>
      </c>
      <c r="E223" s="3" t="s">
        <v>261</v>
      </c>
      <c r="F223" s="8" t="s">
        <v>339</v>
      </c>
    </row>
    <row r="224" spans="1:6" ht="20.100000000000001" customHeight="1">
      <c r="A224" s="1"/>
      <c r="B224" s="3" t="s">
        <v>336</v>
      </c>
      <c r="C224" s="3" t="str">
        <f t="shared" si="3"/>
        <v>Finalsta(ka)</v>
      </c>
      <c r="D224" s="3" t="s">
        <v>83</v>
      </c>
      <c r="E224" s="3" t="s">
        <v>261</v>
      </c>
      <c r="F224" s="8" t="s">
        <v>339</v>
      </c>
    </row>
    <row r="225" spans="1:6" ht="20.100000000000001" customHeight="1">
      <c r="A225" s="1"/>
      <c r="B225" s="3" t="s">
        <v>343</v>
      </c>
      <c r="C225" s="3" t="str">
        <f t="shared" si="3"/>
        <v>Finalsta(ka)</v>
      </c>
      <c r="D225" s="3" t="s">
        <v>83</v>
      </c>
      <c r="E225" s="3" t="s">
        <v>261</v>
      </c>
      <c r="F225" s="8" t="s">
        <v>339</v>
      </c>
    </row>
  </sheetData>
  <autoFilter ref="B2:F225">
    <filterColumn colId="1"/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IILO - oipmiady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sala_7</dc:creator>
  <cp:lastModifiedBy>sala_7</cp:lastModifiedBy>
  <dcterms:created xsi:type="dcterms:W3CDTF">2019-08-01T21:32:18Z</dcterms:created>
  <dcterms:modified xsi:type="dcterms:W3CDTF">2019-08-03T14:34:10Z</dcterms:modified>
</cp:coreProperties>
</file>